
<file path=[Content_Types].xml><?xml version="1.0" encoding="utf-8"?>
<Types xmlns="http://schemas.openxmlformats.org/package/2006/content-types">
  <Default Extension="data" ContentType="application/vnd.openxmlformats-officedocument.model+data"/>
  <Default Extension="gif" ContentType="image/gi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2.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Ex1.xml" ContentType="application/vnd.ms-office.chartex+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3.xml" ContentType="application/vnd.openxmlformats-officedocument.drawing+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4.xml" ContentType="application/vnd.openxmlformats-officedocument.drawing+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5.xml" ContentType="application/vnd.openxmlformats-officedocument.drawing+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Ex2.xml" ContentType="application/vnd.ms-office.chartex+xml"/>
  <Override PartName="/xl/charts/style20.xml" ContentType="application/vnd.ms-office.chartstyle+xml"/>
  <Override PartName="/xl/charts/colors20.xml" ContentType="application/vnd.ms-office.chartcolorstyle+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6.xml" ContentType="application/vnd.openxmlformats-officedocument.drawing+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7.xml" ContentType="application/vnd.openxmlformats-officedocument.drawing+xml"/>
  <Override PartName="/xl/charts/chart21.xml" ContentType="application/vnd.openxmlformats-officedocument.drawingml.chart+xml"/>
  <Override PartName="/xl/charts/style23.xml" ContentType="application/vnd.ms-office.chartstyle+xml"/>
  <Override PartName="/xl/charts/colors23.xml" ContentType="application/vnd.ms-office.chartcolorstyle+xml"/>
  <Override PartName="/xl/charts/chart22.xml" ContentType="application/vnd.openxmlformats-officedocument.drawingml.chart+xml"/>
  <Override PartName="/xl/charts/style24.xml" ContentType="application/vnd.ms-office.chartstyle+xml"/>
  <Override PartName="/xl/charts/colors24.xml" ContentType="application/vnd.ms-office.chartcolorsty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8.xml" ContentType="application/vnd.openxmlformats-officedocument.drawing+xml"/>
  <Override PartName="/xl/charts/chart23.xml" ContentType="application/vnd.openxmlformats-officedocument.drawingml.chart+xml"/>
  <Override PartName="/xl/charts/style25.xml" ContentType="application/vnd.ms-office.chartstyle+xml"/>
  <Override PartName="/xl/charts/colors25.xml" ContentType="application/vnd.ms-office.chartcolorstyle+xml"/>
  <Override PartName="/xl/charts/chart24.xml" ContentType="application/vnd.openxmlformats-officedocument.drawingml.chart+xml"/>
  <Override PartName="/xl/charts/style26.xml" ContentType="application/vnd.ms-office.chartstyle+xml"/>
  <Override PartName="/xl/charts/colors26.xml" ContentType="application/vnd.ms-office.chartcolorsty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9.xml" ContentType="application/vnd.openxmlformats-officedocument.drawing+xml"/>
  <Override PartName="/xl/charts/chart25.xml" ContentType="application/vnd.openxmlformats-officedocument.drawingml.chart+xml"/>
  <Override PartName="/xl/charts/style27.xml" ContentType="application/vnd.ms-office.chartstyle+xml"/>
  <Override PartName="/xl/charts/colors27.xml" ContentType="application/vnd.ms-office.chartcolorsty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10.xml" ContentType="application/vnd.openxmlformats-officedocument.drawing+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charts/chart28.xml" ContentType="application/vnd.openxmlformats-officedocument.drawingml.chart+xml"/>
  <Override PartName="/xl/charts/style30.xml" ContentType="application/vnd.ms-office.chartstyle+xml"/>
  <Override PartName="/xl/charts/colors30.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tables/table9.xml" ContentType="application/vnd.openxmlformats-officedocument.spreadsheetml.table+xml"/>
  <Override PartName="/xl/queryTables/queryTable9.xml" ContentType="application/vnd.openxmlformats-officedocument.spreadsheetml.queryTable+xml"/>
  <Override PartName="/xl/tables/table10.xml" ContentType="application/vnd.openxmlformats-officedocument.spreadsheetml.table+xml"/>
  <Override PartName="/xl/queryTables/queryTable10.xml" ContentType="application/vnd.openxmlformats-officedocument.spreadsheetml.queryTable+xml"/>
  <Override PartName="/xl/tables/table11.xml" ContentType="application/vnd.openxmlformats-officedocument.spreadsheetml.table+xml"/>
  <Override PartName="/xl/queryTables/queryTable11.xml" ContentType="application/vnd.openxmlformats-officedocument.spreadsheetml.queryTable+xml"/>
  <Override PartName="/xl/tables/table12.xml" ContentType="application/vnd.openxmlformats-officedocument.spreadsheetml.table+xml"/>
  <Override PartName="/xl/queryTables/queryTable12.xml" ContentType="application/vnd.openxmlformats-officedocument.spreadsheetml.queryTable+xml"/>
  <Override PartName="/xl/tables/table1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hidePivotFieldList="1"/>
  <mc:AlternateContent xmlns:mc="http://schemas.openxmlformats.org/markup-compatibility/2006">
    <mc:Choice Requires="x15">
      <x15ac:absPath xmlns:x15ac="http://schemas.microsoft.com/office/spreadsheetml/2010/11/ac" url="C:\Users\SURFACE\Desktop\"/>
    </mc:Choice>
  </mc:AlternateContent>
  <xr:revisionPtr revIDLastSave="0" documentId="13_ncr:1_{3D889052-701D-4A95-A910-D85A683EFB91}" xr6:coauthVersionLast="47" xr6:coauthVersionMax="47" xr10:uidLastSave="{00000000-0000-0000-0000-000000000000}"/>
  <bookViews>
    <workbookView xWindow="-110" yWindow="-110" windowWidth="19420" windowHeight="10420" tabRatio="861" firstSheet="1" activeTab="11" xr2:uid="{623DBD78-5185-4D6D-ACF6-86FE566BF3F9}"/>
  </bookViews>
  <sheets>
    <sheet name="HR Interface Dashboard" sheetId="27" r:id="rId1"/>
    <sheet name="Promoted Employees" sheetId="25" r:id="rId2"/>
    <sheet name="KPIs" sheetId="14" r:id="rId3"/>
    <sheet name="Promotion" sheetId="15" r:id="rId4"/>
    <sheet name="Marriage" sheetId="17" r:id="rId5"/>
    <sheet name="State" sheetId="18" r:id="rId6"/>
    <sheet name="Gender" sheetId="19" r:id="rId7"/>
    <sheet name="Age" sheetId="20" r:id="rId8"/>
    <sheet name="Date" sheetId="21" r:id="rId9"/>
    <sheet name="Salary" sheetId="22" r:id="rId10"/>
    <sheet name="Department" sheetId="23" r:id="rId11"/>
    <sheet name="FactTable" sheetId="13" r:id="rId12"/>
    <sheet name="DimPromotion" sheetId="12" r:id="rId13"/>
    <sheet name="DimMarriage" sheetId="11" r:id="rId14"/>
    <sheet name="DimState" sheetId="10" r:id="rId15"/>
    <sheet name="DimGender" sheetId="9" r:id="rId16"/>
    <sheet name="DimAge" sheetId="8" r:id="rId17"/>
    <sheet name="DimDate" sheetId="7" r:id="rId18"/>
    <sheet name="DimSalary" sheetId="6" r:id="rId19"/>
    <sheet name="DimDept" sheetId="5" r:id="rId20"/>
    <sheet name="DimName" sheetId="4" r:id="rId21"/>
    <sheet name="Cleaned Data" sheetId="2" r:id="rId22"/>
    <sheet name="Table3" sheetId="3" r:id="rId23"/>
    <sheet name="Sheet1" sheetId="1" r:id="rId24"/>
  </sheets>
  <definedNames>
    <definedName name="_xlchart.v5.0" hidden="1">State!$A$32</definedName>
    <definedName name="_xlchart.v5.1" hidden="1">State!$A$33:$A$38</definedName>
    <definedName name="_xlchart.v5.2" hidden="1">State!$B$32</definedName>
    <definedName name="_xlchart.v5.3" hidden="1">State!$B$33:$B$38</definedName>
    <definedName name="_xlchart.v5.4" hidden="1">State!$E$15</definedName>
    <definedName name="_xlchart.v5.5" hidden="1">State!$E$16:$E$28</definedName>
    <definedName name="_xlchart.v5.6" hidden="1">State!$F$15</definedName>
    <definedName name="_xlchart.v5.7" hidden="1">State!$F$16:$F$28</definedName>
    <definedName name="_xlcn.WorksheetConnection_3MergeQueries.xlsxDimAge1" hidden="1">DimAge[]</definedName>
    <definedName name="_xlcn.WorksheetConnection_3MergeQueries.xlsxDimDate1" hidden="1">DimDate[]</definedName>
    <definedName name="_xlcn.WorksheetConnection_3MergeQueries.xlsxDimDept1" hidden="1">DimDept[]</definedName>
    <definedName name="_xlcn.WorksheetConnection_3MergeQueries.xlsxDimGender1" hidden="1">DimGender[]</definedName>
    <definedName name="_xlcn.WorksheetConnection_3MergeQueries.xlsxDimMarriage1" hidden="1">DimMarriage[]</definedName>
    <definedName name="_xlcn.WorksheetConnection_3MergeQueries.xlsxDimName1" hidden="1">DimName[]</definedName>
    <definedName name="_xlcn.WorksheetConnection_3MergeQueries.xlsxDimPromotion1" hidden="1">DimPromotion[]</definedName>
    <definedName name="_xlcn.WorksheetConnection_3MergeQueries.xlsxDimSalary1" hidden="1">DimSalary[]</definedName>
    <definedName name="_xlcn.WorksheetConnection_3MergeQueries.xlsxDimState1" hidden="1">DimState[]</definedName>
    <definedName name="_xlcn.WorksheetConnection_3MergeQueries.xlsxFactTable1" hidden="1">FactTable[]</definedName>
    <definedName name="ExternalData_1" localSheetId="21" hidden="1">'Cleaned Data'!$A$1:$N$81</definedName>
    <definedName name="ExternalData_1" localSheetId="22" hidden="1">Table3!$A$1:$N$81</definedName>
    <definedName name="ExternalData_10" localSheetId="12" hidden="1">DimPromotion!$A$1:$B$3</definedName>
    <definedName name="ExternalData_11" localSheetId="11" hidden="1">FactTable!$A$1:$K$81</definedName>
    <definedName name="ExternalData_2" localSheetId="20" hidden="1">DimName!$A$1:$B$81</definedName>
    <definedName name="ExternalData_3" localSheetId="19" hidden="1">DimDept!$A$1:$B$7</definedName>
    <definedName name="ExternalData_4" localSheetId="18" hidden="1">DimSalary!$A$1:$B$12</definedName>
    <definedName name="ExternalData_5" localSheetId="17" hidden="1">DimDate!$A$1:$B$69</definedName>
    <definedName name="ExternalData_6" localSheetId="16" hidden="1">DimAge!$A$1:$B$14</definedName>
    <definedName name="ExternalData_7" localSheetId="15" hidden="1">DimGender!$A$1:$B$3</definedName>
    <definedName name="ExternalData_8" localSheetId="14" hidden="1">DimState!$A$1:$B$25</definedName>
    <definedName name="ExternalData_9" localSheetId="13" hidden="1">DimMarriage!$A$1:$B$4</definedName>
    <definedName name="Slicer_Department">#N/A</definedName>
    <definedName name="Slicer_Promotion_Status">#N/A</definedName>
  </definedNames>
  <calcPr calcId="191029"/>
  <pivotCaches>
    <pivotCache cacheId="537" r:id="rId25"/>
    <pivotCache cacheId="540" r:id="rId26"/>
    <pivotCache cacheId="543" r:id="rId27"/>
    <pivotCache cacheId="546" r:id="rId28"/>
    <pivotCache cacheId="549" r:id="rId29"/>
    <pivotCache cacheId="552" r:id="rId30"/>
    <pivotCache cacheId="555" r:id="rId31"/>
    <pivotCache cacheId="558" r:id="rId32"/>
    <pivotCache cacheId="561" r:id="rId33"/>
    <pivotCache cacheId="564" r:id="rId34"/>
    <pivotCache cacheId="567" r:id="rId35"/>
    <pivotCache cacheId="570" r:id="rId36"/>
    <pivotCache cacheId="573" r:id="rId37"/>
    <pivotCache cacheId="576" r:id="rId38"/>
    <pivotCache cacheId="579" r:id="rId39"/>
    <pivotCache cacheId="582" r:id="rId40"/>
    <pivotCache cacheId="585" r:id="rId41"/>
    <pivotCache cacheId="588" r:id="rId42"/>
    <pivotCache cacheId="591" r:id="rId43"/>
  </pivotCaches>
  <extLst>
    <ext xmlns:x14="http://schemas.microsoft.com/office/spreadsheetml/2009/9/main" uri="{876F7934-8845-4945-9796-88D515C7AA90}">
      <x14:pivotCaches>
        <pivotCache cacheId="21" r:id="rId44"/>
      </x14:pivotCaches>
    </ext>
    <ext xmlns:x14="http://schemas.microsoft.com/office/spreadsheetml/2009/9/main" uri="{BBE1A952-AA13-448e-AADC-164F8A28A991}">
      <x14:slicerCaches>
        <x14:slicerCache r:id="rId45"/>
        <x14:slicerCache r:id="rId4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Table" name="FactTable" connection="WorksheetConnection_3 Merge Queries.xlsx!FactTable"/>
          <x15:modelTable id="DimState" name="DimState" connection="WorksheetConnection_3 Merge Queries.xlsx!DimState"/>
          <x15:modelTable id="DimSalary" name="DimSalary" connection="WorksheetConnection_3 Merge Queries.xlsx!DimSalary"/>
          <x15:modelTable id="DimPromotion" name="DimPromotion" connection="WorksheetConnection_3 Merge Queries.xlsx!DimPromotion"/>
          <x15:modelTable id="DimName" name="DimName" connection="WorksheetConnection_3 Merge Queries.xlsx!DimName"/>
          <x15:modelTable id="DimMarriage" name="DimMarriage" connection="WorksheetConnection_3 Merge Queries.xlsx!DimMarriage"/>
          <x15:modelTable id="DimGender" name="DimGender" connection="WorksheetConnection_3 Merge Queries.xlsx!DimGender"/>
          <x15:modelTable id="DimDept" name="DimDept" connection="WorksheetConnection_3 Merge Queries.xlsx!DimDept"/>
          <x15:modelTable id="DimDate" name="DimDate" connection="WorksheetConnection_3 Merge Queries.xlsx!DimDate"/>
          <x15:modelTable id="DimAge" name="DimAge" connection="WorksheetConnection_3 Merge Queries.xlsx!DimAge"/>
        </x15:modelTables>
        <x15:modelRelationships>
          <x15:modelRelationship fromTable="FactTable" fromColumn="Promotion_ID" toTable="DimPromotion" toColumn="Promotion_ID"/>
          <x15:modelRelationship fromTable="FactTable" fromColumn="Marriage_ID" toTable="DimMarriage" toColumn="Marriage_ID"/>
          <x15:modelRelationship fromTable="FactTable" fromColumn="State_ID" toTable="DimState" toColumn="State_ID"/>
          <x15:modelRelationship fromTable="FactTable" fromColumn="Gender_ID" toTable="DimGender" toColumn="Gender_ID"/>
          <x15:modelRelationship fromTable="FactTable" fromColumn="Age_ID" toTable="DimAge" toColumn="Age_ID"/>
          <x15:modelRelationship fromTable="FactTable" fromColumn="Start Date_ID" toTable="DimDate" toColumn="Start Date_ID"/>
          <x15:modelRelationship fromTable="FactTable" fromColumn="Salary (USD)_ID" toTable="DimSalary" toColumn="Salary (USD)_ID"/>
          <x15:modelRelationship fromTable="FactTable" fromColumn="Dept_ID" toTable="DimDept" toColumn="Dept_ID"/>
          <x15:modelRelationship fromTable="DimName" fromColumn="Employee_ID" toTable="FactTable" toColumn="Employee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16" i="18" l="1"/>
  <c r="F17" i="18"/>
  <c r="F18" i="18"/>
  <c r="F19" i="18"/>
  <c r="F20" i="18"/>
  <c r="F21" i="18"/>
  <c r="F22" i="18"/>
  <c r="F23" i="18"/>
  <c r="F24" i="18"/>
  <c r="F25" i="18"/>
  <c r="F26" i="18"/>
  <c r="F27" i="18"/>
  <c r="F28" i="18"/>
  <c r="E17" i="18"/>
  <c r="E18" i="18"/>
  <c r="E19" i="18"/>
  <c r="E20" i="18"/>
  <c r="E21" i="18"/>
  <c r="E22" i="18"/>
  <c r="E23" i="18"/>
  <c r="E24" i="18"/>
  <c r="E25" i="18"/>
  <c r="E26" i="18"/>
  <c r="E27" i="18"/>
  <c r="E28" i="18"/>
  <c r="E16" i="18"/>
  <c r="C4" i="15"/>
  <c r="F7" i="14"/>
  <c r="E7" i="14"/>
  <c r="D7" i="14"/>
  <c r="C7" i="14"/>
  <c r="B7" i="14"/>
  <c r="A7" i="1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B88D74F-8B76-4E08-BC21-BC4D2B371DE5}" keepAlive="1" name="Query - Cleaned Data" description="Connection to the 'Cleaned Data' query in the workbook." type="5" refreshedVersion="8" background="1" saveData="1">
    <dbPr connection="Provider=Microsoft.Mashup.OleDb.1;Data Source=$Workbook$;Location=&quot;Cleaned Data&quot;;Extended Properties=&quot;&quot;" command="SELECT * FROM [Cleaned Data]"/>
  </connection>
  <connection id="2" xr16:uid="{25B0C4FE-3F04-47CE-B261-9B969AAA9080}" keepAlive="1" name="Query - DimAge" description="Connection to the 'DimAge' query in the workbook." type="5" refreshedVersion="8" background="1" saveData="1">
    <dbPr connection="Provider=Microsoft.Mashup.OleDb.1;Data Source=$Workbook$;Location=DimAge;Extended Properties=&quot;&quot;" command="SELECT * FROM [DimAge]"/>
  </connection>
  <connection id="3" xr16:uid="{911F18AA-9E7D-4DDA-B130-E2A4596D3AE9}" keepAlive="1" name="Query - DimDate" description="Connection to the 'DimDate' query in the workbook." type="5" refreshedVersion="8" background="1" saveData="1">
    <dbPr connection="Provider=Microsoft.Mashup.OleDb.1;Data Source=$Workbook$;Location=DimDate;Extended Properties=&quot;&quot;" command="SELECT * FROM [DimDate]"/>
  </connection>
  <connection id="4" xr16:uid="{685A139B-DE9F-4819-906B-F35983176601}" keepAlive="1" name="Query - DimDept" description="Connection to the 'DimDept' query in the workbook." type="5" refreshedVersion="8" background="1" saveData="1">
    <dbPr connection="Provider=Microsoft.Mashup.OleDb.1;Data Source=$Workbook$;Location=DimDept;Extended Properties=&quot;&quot;" command="SELECT * FROM [DimDept]"/>
  </connection>
  <connection id="5" xr16:uid="{2E1593BC-03BE-46D2-BC84-0444A6A0A5B8}" keepAlive="1" name="Query - DimGender" description="Connection to the 'DimGender' query in the workbook." type="5" refreshedVersion="8" background="1" saveData="1">
    <dbPr connection="Provider=Microsoft.Mashup.OleDb.1;Data Source=$Workbook$;Location=DimGender;Extended Properties=&quot;&quot;" command="SELECT * FROM [DimGender]"/>
  </connection>
  <connection id="6" xr16:uid="{98772E00-7AEF-468F-8AF0-AA1DFB8CBCC6}" keepAlive="1" name="Query - DimMarriage" description="Connection to the 'DimMarriage' query in the workbook." type="5" refreshedVersion="8" background="1" saveData="1">
    <dbPr connection="Provider=Microsoft.Mashup.OleDb.1;Data Source=$Workbook$;Location=DimMarriage;Extended Properties=&quot;&quot;" command="SELECT * FROM [DimMarriage]"/>
  </connection>
  <connection id="7" xr16:uid="{1A10377A-AE71-468A-AFED-0DDBA8B6129E}" keepAlive="1" name="Query - DimName" description="Connection to the 'DimName' query in the workbook." type="5" refreshedVersion="8" background="1" saveData="1">
    <dbPr connection="Provider=Microsoft.Mashup.OleDb.1;Data Source=$Workbook$;Location=DimName;Extended Properties=&quot;&quot;" command="SELECT * FROM [DimName]"/>
  </connection>
  <connection id="8" xr16:uid="{F4B15CEE-6001-493F-AC6C-FDB353A3A953}" keepAlive="1" name="Query - DimPromotion" description="Connection to the 'DimPromotion' query in the workbook." type="5" refreshedVersion="8" background="1" saveData="1">
    <dbPr connection="Provider=Microsoft.Mashup.OleDb.1;Data Source=$Workbook$;Location=DimPromotion;Extended Properties=&quot;&quot;" command="SELECT * FROM [DimPromotion]"/>
  </connection>
  <connection id="9" xr16:uid="{7FAE4FF6-B8F0-4D21-9AFD-0E37EC47623B}" keepAlive="1" name="Query - DimSalary" description="Connection to the 'DimSalary' query in the workbook." type="5" refreshedVersion="8" background="1" saveData="1">
    <dbPr connection="Provider=Microsoft.Mashup.OleDb.1;Data Source=$Workbook$;Location=DimSalary;Extended Properties=&quot;&quot;" command="SELECT * FROM [DimSalary]"/>
  </connection>
  <connection id="10" xr16:uid="{910BD9ED-1FEF-40D0-A251-62FC74D90A8C}" keepAlive="1" name="Query - DimState" description="Connection to the 'DimState' query in the workbook." type="5" refreshedVersion="8" background="1" saveData="1">
    <dbPr connection="Provider=Microsoft.Mashup.OleDb.1;Data Source=$Workbook$;Location=DimState;Extended Properties=&quot;&quot;" command="SELECT * FROM [DimState]"/>
  </connection>
  <connection id="11" xr16:uid="{0691CEAC-1A3D-4FB7-B5F3-26AE26F8FA40}" keepAlive="1" name="Query - FactTable" description="Connection to the 'FactTable' query in the workbook." type="5" refreshedVersion="8" background="1" saveData="1">
    <dbPr connection="Provider=Microsoft.Mashup.OleDb.1;Data Source=$Workbook$;Location=FactTable;Extended Properties=&quot;&quot;" command="SELECT * FROM [FactTable]"/>
  </connection>
  <connection id="12" xr16:uid="{6E644602-6B73-405C-89E1-93180800C3BC}" keepAlive="1" name="Query - Table3" description="Connection to the 'Table3' query in the workbook." type="5" refreshedVersion="8" background="1" saveData="1">
    <dbPr connection="Provider=Microsoft.Mashup.OleDb.1;Data Source=$Workbook$;Location=Table3;Extended Properties=&quot;&quot;" command="SELECT * FROM [Table3]"/>
  </connection>
  <connection id="13" xr16:uid="{598A330F-EDBF-4641-958C-C3EE73A9C51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4" xr16:uid="{FC8B91AE-E6F1-4C4D-A152-53EAE32F1622}" name="WorksheetConnection_3 Merge Queries.xlsx!DimAge" type="102" refreshedVersion="8" minRefreshableVersion="5">
    <extLst>
      <ext xmlns:x15="http://schemas.microsoft.com/office/spreadsheetml/2010/11/main" uri="{DE250136-89BD-433C-8126-D09CA5730AF9}">
        <x15:connection id="DimAge">
          <x15:rangePr sourceName="_xlcn.WorksheetConnection_3MergeQueries.xlsxDimAge1"/>
        </x15:connection>
      </ext>
    </extLst>
  </connection>
  <connection id="15" xr16:uid="{C4A63A83-F30E-4F61-ADE3-789FA8962852}" name="WorksheetConnection_3 Merge Queries.xlsx!DimDate" type="102" refreshedVersion="8" minRefreshableVersion="5">
    <extLst>
      <ext xmlns:x15="http://schemas.microsoft.com/office/spreadsheetml/2010/11/main" uri="{DE250136-89BD-433C-8126-D09CA5730AF9}">
        <x15:connection id="DimDate">
          <x15:rangePr sourceName="_xlcn.WorksheetConnection_3MergeQueries.xlsxDimDate1"/>
        </x15:connection>
      </ext>
    </extLst>
  </connection>
  <connection id="16" xr16:uid="{D4D2FB60-A7EB-4EDE-A3FE-400CF4A29E4D}" name="WorksheetConnection_3 Merge Queries.xlsx!DimDept" type="102" refreshedVersion="8" minRefreshableVersion="5">
    <extLst>
      <ext xmlns:x15="http://schemas.microsoft.com/office/spreadsheetml/2010/11/main" uri="{DE250136-89BD-433C-8126-D09CA5730AF9}">
        <x15:connection id="DimDept">
          <x15:rangePr sourceName="_xlcn.WorksheetConnection_3MergeQueries.xlsxDimDept1"/>
        </x15:connection>
      </ext>
    </extLst>
  </connection>
  <connection id="17" xr16:uid="{DE2605CC-07A6-457A-9446-C93DFA3DC9F6}" name="WorksheetConnection_3 Merge Queries.xlsx!DimGender" type="102" refreshedVersion="8" minRefreshableVersion="5">
    <extLst>
      <ext xmlns:x15="http://schemas.microsoft.com/office/spreadsheetml/2010/11/main" uri="{DE250136-89BD-433C-8126-D09CA5730AF9}">
        <x15:connection id="DimGender">
          <x15:rangePr sourceName="_xlcn.WorksheetConnection_3MergeQueries.xlsxDimGender1"/>
        </x15:connection>
      </ext>
    </extLst>
  </connection>
  <connection id="18" xr16:uid="{52D3260F-B79D-4C0A-83D4-97A5C6D37041}" name="WorksheetConnection_3 Merge Queries.xlsx!DimMarriage" type="102" refreshedVersion="8" minRefreshableVersion="5">
    <extLst>
      <ext xmlns:x15="http://schemas.microsoft.com/office/spreadsheetml/2010/11/main" uri="{DE250136-89BD-433C-8126-D09CA5730AF9}">
        <x15:connection id="DimMarriage">
          <x15:rangePr sourceName="_xlcn.WorksheetConnection_3MergeQueries.xlsxDimMarriage1"/>
        </x15:connection>
      </ext>
    </extLst>
  </connection>
  <connection id="19" xr16:uid="{31B21312-6BBD-407C-8B72-733B334B59F1}" name="WorksheetConnection_3 Merge Queries.xlsx!DimName" type="102" refreshedVersion="8" minRefreshableVersion="5">
    <extLst>
      <ext xmlns:x15="http://schemas.microsoft.com/office/spreadsheetml/2010/11/main" uri="{DE250136-89BD-433C-8126-D09CA5730AF9}">
        <x15:connection id="DimName">
          <x15:rangePr sourceName="_xlcn.WorksheetConnection_3MergeQueries.xlsxDimName1"/>
        </x15:connection>
      </ext>
    </extLst>
  </connection>
  <connection id="20" xr16:uid="{9E05D4C4-CABD-4F1B-B5C3-FBA9E59002E5}" name="WorksheetConnection_3 Merge Queries.xlsx!DimPromotion" type="102" refreshedVersion="8" minRefreshableVersion="5">
    <extLst>
      <ext xmlns:x15="http://schemas.microsoft.com/office/spreadsheetml/2010/11/main" uri="{DE250136-89BD-433C-8126-D09CA5730AF9}">
        <x15:connection id="DimPromotion">
          <x15:rangePr sourceName="_xlcn.WorksheetConnection_3MergeQueries.xlsxDimPromotion1"/>
        </x15:connection>
      </ext>
    </extLst>
  </connection>
  <connection id="21" xr16:uid="{A3121464-8882-468E-A771-CCEFD745E80E}" name="WorksheetConnection_3 Merge Queries.xlsx!DimSalary" type="102" refreshedVersion="8" minRefreshableVersion="5">
    <extLst>
      <ext xmlns:x15="http://schemas.microsoft.com/office/spreadsheetml/2010/11/main" uri="{DE250136-89BD-433C-8126-D09CA5730AF9}">
        <x15:connection id="DimSalary">
          <x15:rangePr sourceName="_xlcn.WorksheetConnection_3MergeQueries.xlsxDimSalary1"/>
        </x15:connection>
      </ext>
    </extLst>
  </connection>
  <connection id="22" xr16:uid="{06AD8F0B-AA78-4ED8-AB2B-3C44AEB0C4CB}" name="WorksheetConnection_3 Merge Queries.xlsx!DimState" type="102" refreshedVersion="8" minRefreshableVersion="5">
    <extLst>
      <ext xmlns:x15="http://schemas.microsoft.com/office/spreadsheetml/2010/11/main" uri="{DE250136-89BD-433C-8126-D09CA5730AF9}">
        <x15:connection id="DimState">
          <x15:rangePr sourceName="_xlcn.WorksheetConnection_3MergeQueries.xlsxDimState1"/>
        </x15:connection>
      </ext>
    </extLst>
  </connection>
  <connection id="23" xr16:uid="{7804D0B2-2B53-4685-B8C0-3B7F454C1B0D}" name="WorksheetConnection_3 Merge Queries.xlsx!FactTable" type="102" refreshedVersion="8" minRefreshableVersion="5">
    <extLst>
      <ext xmlns:x15="http://schemas.microsoft.com/office/spreadsheetml/2010/11/main" uri="{DE250136-89BD-433C-8126-D09CA5730AF9}">
        <x15:connection id="FactTable">
          <x15:rangePr sourceName="_xlcn.WorksheetConnection_3MergeQueries.xlsxFactTable1"/>
        </x15:connection>
      </ext>
    </extLst>
  </connection>
</connections>
</file>

<file path=xl/sharedStrings.xml><?xml version="1.0" encoding="utf-8"?>
<sst xmlns="http://schemas.openxmlformats.org/spreadsheetml/2006/main" count="3320" uniqueCount="323">
  <si>
    <t xml:space="preserve">Employee ID </t>
  </si>
  <si>
    <t>Name</t>
  </si>
  <si>
    <t xml:space="preserve"> Department          </t>
  </si>
  <si>
    <t>Salary (USD)</t>
  </si>
  <si>
    <t xml:space="preserve"> Start Date </t>
  </si>
  <si>
    <t xml:space="preserve"> Age </t>
  </si>
  <si>
    <t xml:space="preserve"> Gender </t>
  </si>
  <si>
    <t>State of Origin</t>
  </si>
  <si>
    <t>Marital Status</t>
  </si>
  <si>
    <t>Salary Range</t>
  </si>
  <si>
    <t>Age Range</t>
  </si>
  <si>
    <t>Year</t>
  </si>
  <si>
    <t>Total Years</t>
  </si>
  <si>
    <t>101</t>
  </si>
  <si>
    <t>Chinedu Okoro</t>
  </si>
  <si>
    <t>Sales</t>
  </si>
  <si>
    <t>Male</t>
  </si>
  <si>
    <t>Lagos State</t>
  </si>
  <si>
    <t>Married</t>
  </si>
  <si>
    <t>1 Very Low</t>
  </si>
  <si>
    <t>31-34 yrs</t>
  </si>
  <si>
    <t>2018</t>
  </si>
  <si>
    <t>102</t>
  </si>
  <si>
    <t>Ngozi Eze</t>
  </si>
  <si>
    <t>HR</t>
  </si>
  <si>
    <t>Female</t>
  </si>
  <si>
    <t>Anambra State</t>
  </si>
  <si>
    <t>Single</t>
  </si>
  <si>
    <t>3 High</t>
  </si>
  <si>
    <t>26-28 yrs</t>
  </si>
  <si>
    <t>2017</t>
  </si>
  <si>
    <t>103</t>
  </si>
  <si>
    <t>Abdul Ibrahim</t>
  </si>
  <si>
    <t>Marketing</t>
  </si>
  <si>
    <t>Kano State</t>
  </si>
  <si>
    <t>2 Low</t>
  </si>
  <si>
    <t>34-37 yrs</t>
  </si>
  <si>
    <t>2016</t>
  </si>
  <si>
    <t>104</t>
  </si>
  <si>
    <t>Funke Adebayo</t>
  </si>
  <si>
    <t>Finance</t>
  </si>
  <si>
    <t>Oyo State</t>
  </si>
  <si>
    <t>37-40 yrs</t>
  </si>
  <si>
    <t>2019</t>
  </si>
  <si>
    <t>105</t>
  </si>
  <si>
    <t>Chika Ude</t>
  </si>
  <si>
    <t>Enugu State</t>
  </si>
  <si>
    <t>2020</t>
  </si>
  <si>
    <t>106</t>
  </si>
  <si>
    <t>Nneka Okafor</t>
  </si>
  <si>
    <t>Operations</t>
  </si>
  <si>
    <t>Imo State</t>
  </si>
  <si>
    <t>28-31 yrs</t>
  </si>
  <si>
    <t>107</t>
  </si>
  <si>
    <t>Emeka Nwachukwu</t>
  </si>
  <si>
    <t>Rivers State</t>
  </si>
  <si>
    <t>2021</t>
  </si>
  <si>
    <t>108</t>
  </si>
  <si>
    <t>Folake Adeyemi</t>
  </si>
  <si>
    <t>Ogun State</t>
  </si>
  <si>
    <t>4 Very High</t>
  </si>
  <si>
    <t>109</t>
  </si>
  <si>
    <t>Ayodele Ogunleye</t>
  </si>
  <si>
    <t>Osun State</t>
  </si>
  <si>
    <t>110</t>
  </si>
  <si>
    <t>Olumide Balogun</t>
  </si>
  <si>
    <t>Ekiti State</t>
  </si>
  <si>
    <t>112</t>
  </si>
  <si>
    <t>Chioma Eze</t>
  </si>
  <si>
    <t>Delta State</t>
  </si>
  <si>
    <t>114</t>
  </si>
  <si>
    <t>Ifeoma Mary Okafor</t>
  </si>
  <si>
    <t>IT</t>
  </si>
  <si>
    <t>Plateau State</t>
  </si>
  <si>
    <t>115</t>
  </si>
  <si>
    <t>Oluwaseun Oladele</t>
  </si>
  <si>
    <t>Kaduna State</t>
  </si>
  <si>
    <t>117</t>
  </si>
  <si>
    <t>Amarachi Juliet Nwadike</t>
  </si>
  <si>
    <t>Akwa Ibom State</t>
  </si>
  <si>
    <t>119</t>
  </si>
  <si>
    <t>Nkemakolam Ugochukwu</t>
  </si>
  <si>
    <t>Sokoto State</t>
  </si>
  <si>
    <t>120</t>
  </si>
  <si>
    <t>Obinna Chukwudi</t>
  </si>
  <si>
    <t>Niger State</t>
  </si>
  <si>
    <t>121</t>
  </si>
  <si>
    <t>Zainab Ibrahim</t>
  </si>
  <si>
    <t>Ebonyi State</t>
  </si>
  <si>
    <t>122</t>
  </si>
  <si>
    <t>Emeka Okoye</t>
  </si>
  <si>
    <t>123</t>
  </si>
  <si>
    <t>Chioma Okafor</t>
  </si>
  <si>
    <t>124</t>
  </si>
  <si>
    <t>Ibrahim Lawal</t>
  </si>
  <si>
    <t>125</t>
  </si>
  <si>
    <t>Amina Mohammed</t>
  </si>
  <si>
    <t>Others</t>
  </si>
  <si>
    <t>126</t>
  </si>
  <si>
    <t>Ade Akande</t>
  </si>
  <si>
    <t>127</t>
  </si>
  <si>
    <t>Zainab Abdullahi</t>
  </si>
  <si>
    <t>Katsina State</t>
  </si>
  <si>
    <t>128</t>
  </si>
  <si>
    <t>Chukwuma Okafor</t>
  </si>
  <si>
    <t>129</t>
  </si>
  <si>
    <t>Amarachi Nwankwo</t>
  </si>
  <si>
    <t>Abia State</t>
  </si>
  <si>
    <t>130</t>
  </si>
  <si>
    <t>Dayo Adeyemi</t>
  </si>
  <si>
    <t>131</t>
  </si>
  <si>
    <t>Ngozi Okeke</t>
  </si>
  <si>
    <t>132</t>
  </si>
  <si>
    <t>Tunde Adekunle</t>
  </si>
  <si>
    <t>133</t>
  </si>
  <si>
    <t>Yetunde Oladele</t>
  </si>
  <si>
    <t>134</t>
  </si>
  <si>
    <t>Usman Mohammed</t>
  </si>
  <si>
    <t>135</t>
  </si>
  <si>
    <t>Aisha Abubakar</t>
  </si>
  <si>
    <t>Borno State</t>
  </si>
  <si>
    <t>136</t>
  </si>
  <si>
    <t>Chinedu Okafor</t>
  </si>
  <si>
    <t>137</t>
  </si>
  <si>
    <t>Blessing Okonkwo</t>
  </si>
  <si>
    <t>138</t>
  </si>
  <si>
    <t>139</t>
  </si>
  <si>
    <t>Chidinma Nwachukwu</t>
  </si>
  <si>
    <t>141</t>
  </si>
  <si>
    <t>Obinna Eze</t>
  </si>
  <si>
    <t>142</t>
  </si>
  <si>
    <t>Chinyere Okonkwo</t>
  </si>
  <si>
    <t>143</t>
  </si>
  <si>
    <t>Emeka Nnamani</t>
  </si>
  <si>
    <t>144</t>
  </si>
  <si>
    <t>Funmilayo Balogun</t>
  </si>
  <si>
    <t>145</t>
  </si>
  <si>
    <t>Taiwo Ahmed</t>
  </si>
  <si>
    <t>146</t>
  </si>
  <si>
    <t>Chidimma Okoro</t>
  </si>
  <si>
    <t>147</t>
  </si>
  <si>
    <t>Chukwudi Nwachukwu</t>
  </si>
  <si>
    <t>148</t>
  </si>
  <si>
    <t>Nkechi Eze</t>
  </si>
  <si>
    <t>149</t>
  </si>
  <si>
    <t>Olumide Ogunleye</t>
  </si>
  <si>
    <t>150</t>
  </si>
  <si>
    <t>Babatunde Adekoya</t>
  </si>
  <si>
    <t>151</t>
  </si>
  <si>
    <t>Ogechi Onyema</t>
  </si>
  <si>
    <t>152</t>
  </si>
  <si>
    <t>Bukola Okafor</t>
  </si>
  <si>
    <t>153</t>
  </si>
  <si>
    <t>Ifeanyi Adekunle</t>
  </si>
  <si>
    <t>154</t>
  </si>
  <si>
    <t>Amarachi Nwadike</t>
  </si>
  <si>
    <t>157</t>
  </si>
  <si>
    <t>Chinwe Nnamdi</t>
  </si>
  <si>
    <t>158</t>
  </si>
  <si>
    <t>Adebayo Adekoya</t>
  </si>
  <si>
    <t>Kwara State</t>
  </si>
  <si>
    <t>162</t>
  </si>
  <si>
    <t>Ahmed Lawal</t>
  </si>
  <si>
    <t>163</t>
  </si>
  <si>
    <t>Blessing Okafor</t>
  </si>
  <si>
    <t>165</t>
  </si>
  <si>
    <t>James Udom</t>
  </si>
  <si>
    <t>167</t>
  </si>
  <si>
    <t>Yusuf Abdullahi</t>
  </si>
  <si>
    <t>Kogi State</t>
  </si>
  <si>
    <t>168</t>
  </si>
  <si>
    <t>Nneka Eze</t>
  </si>
  <si>
    <t>169</t>
  </si>
  <si>
    <t>Emmanuel Ugochukwu</t>
  </si>
  <si>
    <t>170</t>
  </si>
  <si>
    <t>Samuel Oyebode</t>
  </si>
  <si>
    <t>171</t>
  </si>
  <si>
    <t>Ngozi Chukwuma</t>
  </si>
  <si>
    <t>173</t>
  </si>
  <si>
    <t>Chinedu Onyeka</t>
  </si>
  <si>
    <t>174</t>
  </si>
  <si>
    <t>Nkechi Nwachukwu</t>
  </si>
  <si>
    <t>184</t>
  </si>
  <si>
    <t>Segun Olawale</t>
  </si>
  <si>
    <t>Ondo State</t>
  </si>
  <si>
    <t>201</t>
  </si>
  <si>
    <t>Ngozi Okonkwo</t>
  </si>
  <si>
    <t>202</t>
  </si>
  <si>
    <t>Emeka Nwosu</t>
  </si>
  <si>
    <t>203</t>
  </si>
  <si>
    <t>Amarachi Nnamdi</t>
  </si>
  <si>
    <t>204</t>
  </si>
  <si>
    <t>Ahmed Adekunle</t>
  </si>
  <si>
    <t>206</t>
  </si>
  <si>
    <t>Abdul Suleiman</t>
  </si>
  <si>
    <t>209</t>
  </si>
  <si>
    <t>Chinwe Eze</t>
  </si>
  <si>
    <t>210</t>
  </si>
  <si>
    <t>Chukwudi Obi</t>
  </si>
  <si>
    <t>211</t>
  </si>
  <si>
    <t>Nkechi Okafor</t>
  </si>
  <si>
    <t>212</t>
  </si>
  <si>
    <t>Adekunle Adeleke</t>
  </si>
  <si>
    <t>214</t>
  </si>
  <si>
    <t>Segun Adeyemi</t>
  </si>
  <si>
    <t>236</t>
  </si>
  <si>
    <t>Adekunle Adeyemi</t>
  </si>
  <si>
    <t>255</t>
  </si>
  <si>
    <t>Aisha Ibrahim</t>
  </si>
  <si>
    <t>345</t>
  </si>
  <si>
    <t>Ifeoma Nwosu</t>
  </si>
  <si>
    <t>349</t>
  </si>
  <si>
    <t>Chioma Obi</t>
  </si>
  <si>
    <t>361</t>
  </si>
  <si>
    <t>Chidinma Amaka Nnamdi</t>
  </si>
  <si>
    <t>363</t>
  </si>
  <si>
    <t>Adewale Adekunle</t>
  </si>
  <si>
    <t>366</t>
  </si>
  <si>
    <t>Chukwudi Okonkwo</t>
  </si>
  <si>
    <t>Benue State</t>
  </si>
  <si>
    <t>368</t>
  </si>
  <si>
    <t>Promotion Status</t>
  </si>
  <si>
    <t>Not Due for Promotion</t>
  </si>
  <si>
    <t>Due for Promotion</t>
  </si>
  <si>
    <t>Gender_ID</t>
  </si>
  <si>
    <t>1</t>
  </si>
  <si>
    <t>2</t>
  </si>
  <si>
    <t>Employee_ID</t>
  </si>
  <si>
    <t>State_ID</t>
  </si>
  <si>
    <t>3</t>
  </si>
  <si>
    <t>4</t>
  </si>
  <si>
    <t>5</t>
  </si>
  <si>
    <t>6</t>
  </si>
  <si>
    <t>7</t>
  </si>
  <si>
    <t>8</t>
  </si>
  <si>
    <t>9</t>
  </si>
  <si>
    <t>10</t>
  </si>
  <si>
    <t>11</t>
  </si>
  <si>
    <t>12</t>
  </si>
  <si>
    <t>13</t>
  </si>
  <si>
    <t>14</t>
  </si>
  <si>
    <t>15</t>
  </si>
  <si>
    <t>16</t>
  </si>
  <si>
    <t>17</t>
  </si>
  <si>
    <t>18</t>
  </si>
  <si>
    <t>19</t>
  </si>
  <si>
    <t>20</t>
  </si>
  <si>
    <t>21</t>
  </si>
  <si>
    <t>22</t>
  </si>
  <si>
    <t>23</t>
  </si>
  <si>
    <t>24</t>
  </si>
  <si>
    <t>Marriage_ID</t>
  </si>
  <si>
    <t>Promotion_ID</t>
  </si>
  <si>
    <t>Dept_ID</t>
  </si>
  <si>
    <t>Salary (USD)_ID</t>
  </si>
  <si>
    <t>Start Date_ID</t>
  </si>
  <si>
    <t>Age_ID</t>
  </si>
  <si>
    <t>Index</t>
  </si>
  <si>
    <t>34</t>
  </si>
  <si>
    <t>25</t>
  </si>
  <si>
    <t>26</t>
  </si>
  <si>
    <t>27</t>
  </si>
  <si>
    <t>28</t>
  </si>
  <si>
    <t>29</t>
  </si>
  <si>
    <t>30</t>
  </si>
  <si>
    <t>44</t>
  </si>
  <si>
    <t>57</t>
  </si>
  <si>
    <t>31</t>
  </si>
  <si>
    <t>32</t>
  </si>
  <si>
    <t>33</t>
  </si>
  <si>
    <t>35</t>
  </si>
  <si>
    <t>36</t>
  </si>
  <si>
    <t>37</t>
  </si>
  <si>
    <t>38</t>
  </si>
  <si>
    <t>45</t>
  </si>
  <si>
    <t>58</t>
  </si>
  <si>
    <t>39</t>
  </si>
  <si>
    <t>40</t>
  </si>
  <si>
    <t>41</t>
  </si>
  <si>
    <t>42</t>
  </si>
  <si>
    <t>43</t>
  </si>
  <si>
    <t>56</t>
  </si>
  <si>
    <t>46</t>
  </si>
  <si>
    <t>59</t>
  </si>
  <si>
    <t>47</t>
  </si>
  <si>
    <t>48</t>
  </si>
  <si>
    <t>60</t>
  </si>
  <si>
    <t>49</t>
  </si>
  <si>
    <t>50</t>
  </si>
  <si>
    <t>64</t>
  </si>
  <si>
    <t>51</t>
  </si>
  <si>
    <t>52</t>
  </si>
  <si>
    <t>53</t>
  </si>
  <si>
    <t>54</t>
  </si>
  <si>
    <t>55</t>
  </si>
  <si>
    <t>61</t>
  </si>
  <si>
    <t>62</t>
  </si>
  <si>
    <t>63</t>
  </si>
  <si>
    <t>65</t>
  </si>
  <si>
    <t>66</t>
  </si>
  <si>
    <t>67</t>
  </si>
  <si>
    <t>68</t>
  </si>
  <si>
    <t>69</t>
  </si>
  <si>
    <t>70</t>
  </si>
  <si>
    <t>71</t>
  </si>
  <si>
    <t>72</t>
  </si>
  <si>
    <t>73</t>
  </si>
  <si>
    <t>74</t>
  </si>
  <si>
    <t>75</t>
  </si>
  <si>
    <t>76</t>
  </si>
  <si>
    <t>77</t>
  </si>
  <si>
    <t>78</t>
  </si>
  <si>
    <t>79</t>
  </si>
  <si>
    <t>80</t>
  </si>
  <si>
    <t>Total Employees</t>
  </si>
  <si>
    <t>Total Salary</t>
  </si>
  <si>
    <t>Average Age</t>
  </si>
  <si>
    <t>Average YOS</t>
  </si>
  <si>
    <t>Total Due for Promotion</t>
  </si>
  <si>
    <t>Total not due for promotion</t>
  </si>
  <si>
    <t>Row Labels</t>
  </si>
  <si>
    <t>Grand Total</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</si>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</sst>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quot;$&quot;#,##0"/>
    <numFmt numFmtId="165" formatCode="\$#,##0;\(\$#,##0\);\$#,##0"/>
    <numFmt numFmtId="166" formatCode="0.0"/>
  </numFmts>
  <fonts count="1" x14ac:knownFonts="1">
    <font>
      <sz val="11"/>
      <color theme="1"/>
      <name val="Calibri"/>
      <family val="2"/>
      <scheme val="minor"/>
    </font>
  </fonts>
  <fills count="3">
    <fill>
      <patternFill patternType="none"/>
    </fill>
    <fill>
      <patternFill patternType="gray125"/>
    </fill>
    <fill>
      <patternFill patternType="solid">
        <fgColor theme="4" tint="0.39997558519241921"/>
        <bgColor indexed="64"/>
      </patternFill>
    </fill>
  </fills>
  <borders count="1">
    <border>
      <left/>
      <right/>
      <top/>
      <bottom/>
      <diagonal/>
    </border>
  </borders>
  <cellStyleXfs count="1">
    <xf numFmtId="0" fontId="0" fillId="0" borderId="0"/>
  </cellStyleXfs>
  <cellXfs count="11">
    <xf numFmtId="0" fontId="0" fillId="0" borderId="0" xfId="0"/>
    <xf numFmtId="14" fontId="0" fillId="0" borderId="0" xfId="0" applyNumberFormat="1"/>
    <xf numFmtId="164" fontId="0" fillId="0" borderId="0" xfId="0" applyNumberFormat="1"/>
    <xf numFmtId="22" fontId="0" fillId="0" borderId="0" xfId="0" applyNumberFormat="1"/>
    <xf numFmtId="1" fontId="0" fillId="0" borderId="0" xfId="0" applyNumberFormat="1"/>
    <xf numFmtId="165" fontId="0" fillId="0" borderId="0" xfId="0" applyNumberFormat="1"/>
    <xf numFmtId="0" fontId="0" fillId="0" borderId="0" xfId="0" pivotButton="1"/>
    <xf numFmtId="0" fontId="0" fillId="0" borderId="0" xfId="0" applyAlignment="1">
      <alignment horizontal="left"/>
    </xf>
    <xf numFmtId="0" fontId="0" fillId="2" borderId="0" xfId="0" applyFill="1"/>
    <xf numFmtId="2" fontId="0" fillId="0" borderId="0" xfId="0" applyNumberFormat="1"/>
    <xf numFmtId="166" fontId="0" fillId="0" borderId="0" xfId="0" applyNumberFormat="1"/>
  </cellXfs>
  <cellStyles count="1">
    <cellStyle name="Normal" xfId="0" builtinId="0"/>
  </cellStyles>
  <dxfs count="47">
    <dxf>
      <numFmt numFmtId="167" formatCode="m/d/yyyy"/>
    </dxf>
    <dxf>
      <numFmt numFmtId="164" formatCode="&quot;$&quot;#,##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7" formatCode="dd/mm/yyyy\ hh:mm"/>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7"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0" formatCode="General"/>
    </dxf>
    <dxf>
      <numFmt numFmtId="0" formatCode="General"/>
    </dxf>
    <dxf>
      <numFmt numFmtId="0" formatCode="General"/>
    </dxf>
    <dxf>
      <font>
        <b/>
        <i val="0"/>
        <color theme="4"/>
      </font>
      <fill>
        <patternFill>
          <bgColor theme="4" tint="0.59996337778862885"/>
        </patternFill>
      </fill>
    </dxf>
  </dxfs>
  <tableStyles count="2" defaultTableStyle="TableStyleMedium2" defaultPivotStyle="PivotStyleLight16">
    <tableStyle name="Invisible" pivot="0" table="0" count="0" xr9:uid="{B00512F0-3521-41C4-86AC-670580F1E044}"/>
    <tableStyle name="Slicer Style 1" pivot="0" table="0" count="2" xr9:uid="{04408947-4827-43EC-A2F9-72651B434400}">
      <tableStyleElement type="wholeTable" dxfId="46"/>
    </tableStyle>
  </tableStyles>
  <extLst>
    <ext xmlns:x14="http://schemas.microsoft.com/office/spreadsheetml/2009/9/main" uri="{46F421CA-312F-682f-3DD2-61675219B42D}">
      <x14:dxfs count="1">
        <dxf>
          <font>
            <b/>
            <i val="0"/>
            <color theme="4" tint="0.79998168889431442"/>
          </font>
          <fill>
            <patternFill>
              <bgColor theme="4"/>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2.xml"/><Relationship Id="rId21" Type="http://schemas.openxmlformats.org/officeDocument/2006/relationships/worksheet" Target="worksheets/sheet21.xml"/><Relationship Id="rId42" Type="http://schemas.openxmlformats.org/officeDocument/2006/relationships/pivotCacheDefinition" Target="pivotCache/pivotCacheDefinition18.xml"/><Relationship Id="rId47" Type="http://schemas.openxmlformats.org/officeDocument/2006/relationships/theme" Target="theme/theme1.xml"/><Relationship Id="rId63" Type="http://schemas.openxmlformats.org/officeDocument/2006/relationships/customXml" Target="../customXml/item11.xml"/><Relationship Id="rId68" Type="http://schemas.openxmlformats.org/officeDocument/2006/relationships/customXml" Target="../customXml/item16.xml"/><Relationship Id="rId84" Type="http://schemas.openxmlformats.org/officeDocument/2006/relationships/customXml" Target="../customXml/item32.xml"/><Relationship Id="rId89" Type="http://schemas.openxmlformats.org/officeDocument/2006/relationships/customXml" Target="../customXml/item37.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pivotCacheDefinition" Target="pivotCache/pivotCacheDefinition8.xml"/><Relationship Id="rId37" Type="http://schemas.openxmlformats.org/officeDocument/2006/relationships/pivotCacheDefinition" Target="pivotCache/pivotCacheDefinition13.xml"/><Relationship Id="rId53" Type="http://schemas.openxmlformats.org/officeDocument/2006/relationships/customXml" Target="../customXml/item1.xml"/><Relationship Id="rId58" Type="http://schemas.openxmlformats.org/officeDocument/2006/relationships/customXml" Target="../customXml/item6.xml"/><Relationship Id="rId74" Type="http://schemas.openxmlformats.org/officeDocument/2006/relationships/customXml" Target="../customXml/item22.xml"/><Relationship Id="rId79" Type="http://schemas.openxmlformats.org/officeDocument/2006/relationships/customXml" Target="../customXml/item27.xml"/><Relationship Id="rId5" Type="http://schemas.openxmlformats.org/officeDocument/2006/relationships/worksheet" Target="worksheets/sheet5.xml"/><Relationship Id="rId90" Type="http://schemas.openxmlformats.org/officeDocument/2006/relationships/customXml" Target="../customXml/item38.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pivotCacheDefinition" Target="pivotCache/pivotCacheDefinition3.xml"/><Relationship Id="rId30" Type="http://schemas.openxmlformats.org/officeDocument/2006/relationships/pivotCacheDefinition" Target="pivotCache/pivotCacheDefinition6.xml"/><Relationship Id="rId35" Type="http://schemas.openxmlformats.org/officeDocument/2006/relationships/pivotCacheDefinition" Target="pivotCache/pivotCacheDefinition11.xml"/><Relationship Id="rId43" Type="http://schemas.openxmlformats.org/officeDocument/2006/relationships/pivotCacheDefinition" Target="pivotCache/pivotCacheDefinition19.xml"/><Relationship Id="rId48" Type="http://schemas.openxmlformats.org/officeDocument/2006/relationships/connections" Target="connections.xml"/><Relationship Id="rId56" Type="http://schemas.openxmlformats.org/officeDocument/2006/relationships/customXml" Target="../customXml/item4.xml"/><Relationship Id="rId64" Type="http://schemas.openxmlformats.org/officeDocument/2006/relationships/customXml" Target="../customXml/item12.xml"/><Relationship Id="rId69" Type="http://schemas.openxmlformats.org/officeDocument/2006/relationships/customXml" Target="../customXml/item17.xml"/><Relationship Id="rId77" Type="http://schemas.openxmlformats.org/officeDocument/2006/relationships/customXml" Target="../customXml/item25.xml"/><Relationship Id="rId8" Type="http://schemas.openxmlformats.org/officeDocument/2006/relationships/worksheet" Target="worksheets/sheet8.xml"/><Relationship Id="rId51" Type="http://schemas.openxmlformats.org/officeDocument/2006/relationships/powerPivotData" Target="model/item.data"/><Relationship Id="rId72" Type="http://schemas.openxmlformats.org/officeDocument/2006/relationships/customXml" Target="../customXml/item20.xml"/><Relationship Id="rId80" Type="http://schemas.openxmlformats.org/officeDocument/2006/relationships/customXml" Target="../customXml/item28.xml"/><Relationship Id="rId85" Type="http://schemas.openxmlformats.org/officeDocument/2006/relationships/customXml" Target="../customXml/item33.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pivotCacheDefinition" Target="pivotCache/pivotCacheDefinition1.xml"/><Relationship Id="rId33" Type="http://schemas.openxmlformats.org/officeDocument/2006/relationships/pivotCacheDefinition" Target="pivotCache/pivotCacheDefinition9.xml"/><Relationship Id="rId38" Type="http://schemas.openxmlformats.org/officeDocument/2006/relationships/pivotCacheDefinition" Target="pivotCache/pivotCacheDefinition14.xml"/><Relationship Id="rId46" Type="http://schemas.microsoft.com/office/2007/relationships/slicerCache" Target="slicerCaches/slicerCache2.xml"/><Relationship Id="rId59" Type="http://schemas.openxmlformats.org/officeDocument/2006/relationships/customXml" Target="../customXml/item7.xml"/><Relationship Id="rId67" Type="http://schemas.openxmlformats.org/officeDocument/2006/relationships/customXml" Target="../customXml/item15.xml"/><Relationship Id="rId20" Type="http://schemas.openxmlformats.org/officeDocument/2006/relationships/worksheet" Target="worksheets/sheet20.xml"/><Relationship Id="rId41" Type="http://schemas.openxmlformats.org/officeDocument/2006/relationships/pivotCacheDefinition" Target="pivotCache/pivotCacheDefinition17.xml"/><Relationship Id="rId54" Type="http://schemas.openxmlformats.org/officeDocument/2006/relationships/customXml" Target="../customXml/item2.xml"/><Relationship Id="rId62" Type="http://schemas.openxmlformats.org/officeDocument/2006/relationships/customXml" Target="../customXml/item10.xml"/><Relationship Id="rId70" Type="http://schemas.openxmlformats.org/officeDocument/2006/relationships/customXml" Target="../customXml/item18.xml"/><Relationship Id="rId75" Type="http://schemas.openxmlformats.org/officeDocument/2006/relationships/customXml" Target="../customXml/item23.xml"/><Relationship Id="rId83" Type="http://schemas.openxmlformats.org/officeDocument/2006/relationships/customXml" Target="../customXml/item31.xml"/><Relationship Id="rId88" Type="http://schemas.openxmlformats.org/officeDocument/2006/relationships/customXml" Target="../customXml/item36.xml"/><Relationship Id="rId91" Type="http://schemas.openxmlformats.org/officeDocument/2006/relationships/customXml" Target="../customXml/item3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pivotCacheDefinition" Target="pivotCache/pivotCacheDefinition4.xml"/><Relationship Id="rId36" Type="http://schemas.openxmlformats.org/officeDocument/2006/relationships/pivotCacheDefinition" Target="pivotCache/pivotCacheDefinition12.xml"/><Relationship Id="rId49" Type="http://schemas.openxmlformats.org/officeDocument/2006/relationships/styles" Target="styles.xml"/><Relationship Id="rId57" Type="http://schemas.openxmlformats.org/officeDocument/2006/relationships/customXml" Target="../customXml/item5.xml"/><Relationship Id="rId10" Type="http://schemas.openxmlformats.org/officeDocument/2006/relationships/worksheet" Target="worksheets/sheet10.xml"/><Relationship Id="rId31" Type="http://schemas.openxmlformats.org/officeDocument/2006/relationships/pivotCacheDefinition" Target="pivotCache/pivotCacheDefinition7.xml"/><Relationship Id="rId44" Type="http://schemas.openxmlformats.org/officeDocument/2006/relationships/pivotCacheDefinition" Target="pivotCache/pivotCacheDefinition20.xml"/><Relationship Id="rId52" Type="http://schemas.openxmlformats.org/officeDocument/2006/relationships/calcChain" Target="calcChain.xml"/><Relationship Id="rId60" Type="http://schemas.openxmlformats.org/officeDocument/2006/relationships/customXml" Target="../customXml/item8.xml"/><Relationship Id="rId65" Type="http://schemas.openxmlformats.org/officeDocument/2006/relationships/customXml" Target="../customXml/item13.xml"/><Relationship Id="rId73" Type="http://schemas.openxmlformats.org/officeDocument/2006/relationships/customXml" Target="../customXml/item21.xml"/><Relationship Id="rId78" Type="http://schemas.openxmlformats.org/officeDocument/2006/relationships/customXml" Target="../customXml/item26.xml"/><Relationship Id="rId81" Type="http://schemas.openxmlformats.org/officeDocument/2006/relationships/customXml" Target="../customXml/item29.xml"/><Relationship Id="rId86" Type="http://schemas.openxmlformats.org/officeDocument/2006/relationships/customXml" Target="../customXml/item34.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pivotCacheDefinition" Target="pivotCache/pivotCacheDefinition15.xml"/><Relationship Id="rId34" Type="http://schemas.openxmlformats.org/officeDocument/2006/relationships/pivotCacheDefinition" Target="pivotCache/pivotCacheDefinition10.xml"/><Relationship Id="rId50" Type="http://schemas.openxmlformats.org/officeDocument/2006/relationships/sharedStrings" Target="sharedStrings.xml"/><Relationship Id="rId55" Type="http://schemas.openxmlformats.org/officeDocument/2006/relationships/customXml" Target="../customXml/item3.xml"/><Relationship Id="rId76" Type="http://schemas.openxmlformats.org/officeDocument/2006/relationships/customXml" Target="../customXml/item24.xml"/><Relationship Id="rId7" Type="http://schemas.openxmlformats.org/officeDocument/2006/relationships/worksheet" Target="worksheets/sheet7.xml"/><Relationship Id="rId71" Type="http://schemas.openxmlformats.org/officeDocument/2006/relationships/customXml" Target="../customXml/item19.xml"/><Relationship Id="rId2" Type="http://schemas.openxmlformats.org/officeDocument/2006/relationships/worksheet" Target="worksheets/sheet2.xml"/><Relationship Id="rId29" Type="http://schemas.openxmlformats.org/officeDocument/2006/relationships/pivotCacheDefinition" Target="pivotCache/pivotCacheDefinition5.xml"/><Relationship Id="rId24" Type="http://schemas.openxmlformats.org/officeDocument/2006/relationships/worksheet" Target="worksheets/sheet24.xml"/><Relationship Id="rId40" Type="http://schemas.openxmlformats.org/officeDocument/2006/relationships/pivotCacheDefinition" Target="pivotCache/pivotCacheDefinition16.xml"/><Relationship Id="rId45" Type="http://schemas.microsoft.com/office/2007/relationships/slicerCache" Target="slicerCaches/slicerCache1.xml"/><Relationship Id="rId66" Type="http://schemas.openxmlformats.org/officeDocument/2006/relationships/customXml" Target="../customXml/item14.xml"/><Relationship Id="rId87" Type="http://schemas.openxmlformats.org/officeDocument/2006/relationships/customXml" Target="../customXml/item35.xml"/><Relationship Id="rId61" Type="http://schemas.openxmlformats.org/officeDocument/2006/relationships/customXml" Target="../customXml/item9.xml"/><Relationship Id="rId82" Type="http://schemas.openxmlformats.org/officeDocument/2006/relationships/customXml" Target="../customXml/item30.xml"/><Relationship Id="rId19" Type="http://schemas.openxmlformats.org/officeDocument/2006/relationships/worksheet" Target="worksheets/sheet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1.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4.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5.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8.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2.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Project.xlsx]Age!PivotTable2</c:name>
    <c:fmtId val="8"/>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7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7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7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7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7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7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512092768065005E-2"/>
          <c:y val="5.128205128205128E-2"/>
          <c:w val="0.93888888888888888"/>
          <c:h val="0.73577136191309422"/>
        </c:manualLayout>
      </c:layout>
      <c:barChart>
        <c:barDir val="col"/>
        <c:grouping val="clustered"/>
        <c:varyColors val="0"/>
        <c:ser>
          <c:idx val="0"/>
          <c:order val="0"/>
          <c:tx>
            <c:strRef>
              <c:f>Age!$B$13:$B$14</c:f>
              <c:strCache>
                <c:ptCount val="1"/>
                <c:pt idx="0">
                  <c:v>Male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75000"/>
                      </a:schemeClr>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Age!$A$15:$A$20</c:f>
              <c:strCache>
                <c:ptCount val="5"/>
                <c:pt idx="0">
                  <c:v>26-28 yrs</c:v>
                </c:pt>
                <c:pt idx="1">
                  <c:v>28-31 yrs</c:v>
                </c:pt>
                <c:pt idx="2">
                  <c:v>31-34 yrs</c:v>
                </c:pt>
                <c:pt idx="3">
                  <c:v>34-37 yrs</c:v>
                </c:pt>
                <c:pt idx="4">
                  <c:v>37-40 yrs</c:v>
                </c:pt>
              </c:strCache>
            </c:strRef>
          </c:cat>
          <c:val>
            <c:numRef>
              <c:f>Age!$B$15:$B$20</c:f>
              <c:numCache>
                <c:formatCode>0</c:formatCode>
                <c:ptCount val="5"/>
                <c:pt idx="0">
                  <c:v>2</c:v>
                </c:pt>
                <c:pt idx="1">
                  <c:v>1</c:v>
                </c:pt>
                <c:pt idx="2">
                  <c:v>1</c:v>
                </c:pt>
                <c:pt idx="3">
                  <c:v>3</c:v>
                </c:pt>
              </c:numCache>
            </c:numRef>
          </c:val>
          <c:extLst>
            <c:ext xmlns:c16="http://schemas.microsoft.com/office/drawing/2014/chart" uri="{C3380CC4-5D6E-409C-BE32-E72D297353CC}">
              <c16:uniqueId val="{00000000-E112-421F-AD76-B3C2335C8061}"/>
            </c:ext>
          </c:extLst>
        </c:ser>
        <c:ser>
          <c:idx val="1"/>
          <c:order val="1"/>
          <c:tx>
            <c:strRef>
              <c:f>Age!$C$13:$C$14</c:f>
              <c:strCache>
                <c:ptCount val="1"/>
                <c:pt idx="0">
                  <c:v>Female</c:v>
                </c:pt>
              </c:strCache>
            </c:strRef>
          </c:tx>
          <c:spPr>
            <a:solidFill>
              <a:schemeClr val="accent1">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75000"/>
                      </a:schemeClr>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Age!$A$15:$A$20</c:f>
              <c:strCache>
                <c:ptCount val="5"/>
                <c:pt idx="0">
                  <c:v>26-28 yrs</c:v>
                </c:pt>
                <c:pt idx="1">
                  <c:v>28-31 yrs</c:v>
                </c:pt>
                <c:pt idx="2">
                  <c:v>31-34 yrs</c:v>
                </c:pt>
                <c:pt idx="3">
                  <c:v>34-37 yrs</c:v>
                </c:pt>
                <c:pt idx="4">
                  <c:v>37-40 yrs</c:v>
                </c:pt>
              </c:strCache>
            </c:strRef>
          </c:cat>
          <c:val>
            <c:numRef>
              <c:f>Age!$C$15:$C$20</c:f>
              <c:numCache>
                <c:formatCode>0</c:formatCode>
                <c:ptCount val="5"/>
                <c:pt idx="2">
                  <c:v>3</c:v>
                </c:pt>
                <c:pt idx="3">
                  <c:v>1</c:v>
                </c:pt>
                <c:pt idx="4">
                  <c:v>1</c:v>
                </c:pt>
              </c:numCache>
            </c:numRef>
          </c:val>
          <c:extLst>
            <c:ext xmlns:c16="http://schemas.microsoft.com/office/drawing/2014/chart" uri="{C3380CC4-5D6E-409C-BE32-E72D297353CC}">
              <c16:uniqueId val="{00000001-E112-421F-AD76-B3C2335C8061}"/>
            </c:ext>
          </c:extLst>
        </c:ser>
        <c:dLbls>
          <c:dLblPos val="outEnd"/>
          <c:showLegendKey val="0"/>
          <c:showVal val="1"/>
          <c:showCatName val="0"/>
          <c:showSerName val="0"/>
          <c:showPercent val="0"/>
          <c:showBubbleSize val="0"/>
        </c:dLbls>
        <c:gapWidth val="103"/>
        <c:overlap val="-14"/>
        <c:axId val="602010975"/>
        <c:axId val="602018655"/>
      </c:barChart>
      <c:catAx>
        <c:axId val="60201097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1">
                    <a:lumMod val="75000"/>
                  </a:schemeClr>
                </a:solidFill>
                <a:latin typeface="+mn-lt"/>
                <a:ea typeface="+mn-ea"/>
                <a:cs typeface="+mn-cs"/>
              </a:defRPr>
            </a:pPr>
            <a:endParaRPr lang="en-RW"/>
          </a:p>
        </c:txPr>
        <c:crossAx val="602018655"/>
        <c:crosses val="autoZero"/>
        <c:auto val="1"/>
        <c:lblAlgn val="ctr"/>
        <c:lblOffset val="100"/>
        <c:noMultiLvlLbl val="0"/>
      </c:catAx>
      <c:valAx>
        <c:axId val="602018655"/>
        <c:scaling>
          <c:orientation val="minMax"/>
        </c:scaling>
        <c:delete val="1"/>
        <c:axPos val="l"/>
        <c:numFmt formatCode="0" sourceLinked="1"/>
        <c:majorTickMark val="out"/>
        <c:minorTickMark val="none"/>
        <c:tickLblPos val="nextTo"/>
        <c:crossAx val="602010975"/>
        <c:crosses val="autoZero"/>
        <c:crossBetween val="between"/>
      </c:valAx>
      <c:spPr>
        <a:noFill/>
        <a:ln>
          <a:noFill/>
        </a:ln>
        <a:effectLst/>
      </c:spPr>
    </c:plotArea>
    <c:legend>
      <c:legendPos val="b"/>
      <c:layout>
        <c:manualLayout>
          <c:xMode val="edge"/>
          <c:yMode val="edge"/>
          <c:x val="0.34664726318638678"/>
          <c:y val="0.87900565313951129"/>
          <c:w val="0.3067054736272265"/>
          <c:h val="0.1081738340399757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accent1">
                  <a:lumMod val="75000"/>
                </a:schemeClr>
              </a:solidFill>
              <a:latin typeface="+mn-lt"/>
              <a:ea typeface="+mn-ea"/>
              <a:cs typeface="+mn-cs"/>
            </a:defRPr>
          </a:pPr>
          <a:endParaRPr lang="en-RW"/>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Project.xlsx]Age!PivotTable8</c:name>
    <c:fmtId val="1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Age!$B$23:$B$24</c:f>
              <c:strCache>
                <c:ptCount val="1"/>
                <c:pt idx="0">
                  <c:v>Female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Age!$A$25:$A$28</c:f>
              <c:strCache>
                <c:ptCount val="3"/>
                <c:pt idx="0">
                  <c:v>26-28 yrs</c:v>
                </c:pt>
                <c:pt idx="1">
                  <c:v>31-34 yrs</c:v>
                </c:pt>
                <c:pt idx="2">
                  <c:v>34-37 yrs</c:v>
                </c:pt>
              </c:strCache>
            </c:strRef>
          </c:cat>
          <c:val>
            <c:numRef>
              <c:f>Age!$B$25:$B$28</c:f>
              <c:numCache>
                <c:formatCode>0</c:formatCode>
                <c:ptCount val="3"/>
                <c:pt idx="1">
                  <c:v>1</c:v>
                </c:pt>
              </c:numCache>
            </c:numRef>
          </c:val>
          <c:extLst>
            <c:ext xmlns:c16="http://schemas.microsoft.com/office/drawing/2014/chart" uri="{C3380CC4-5D6E-409C-BE32-E72D297353CC}">
              <c16:uniqueId val="{00000008-2563-44B6-A22F-6EA63A225E31}"/>
            </c:ext>
          </c:extLst>
        </c:ser>
        <c:ser>
          <c:idx val="1"/>
          <c:order val="1"/>
          <c:tx>
            <c:strRef>
              <c:f>Age!$C$23:$C$24</c:f>
              <c:strCache>
                <c:ptCount val="1"/>
                <c:pt idx="0">
                  <c:v>Male</c:v>
                </c:pt>
              </c:strCache>
            </c:strRef>
          </c:tx>
          <c:spPr>
            <a:solidFill>
              <a:schemeClr val="accent1">
                <a:lumMod val="40000"/>
                <a:lumOff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Age!$A$25:$A$28</c:f>
              <c:strCache>
                <c:ptCount val="3"/>
                <c:pt idx="0">
                  <c:v>26-28 yrs</c:v>
                </c:pt>
                <c:pt idx="1">
                  <c:v>31-34 yrs</c:v>
                </c:pt>
                <c:pt idx="2">
                  <c:v>34-37 yrs</c:v>
                </c:pt>
              </c:strCache>
            </c:strRef>
          </c:cat>
          <c:val>
            <c:numRef>
              <c:f>Age!$C$25:$C$28</c:f>
              <c:numCache>
                <c:formatCode>0</c:formatCode>
                <c:ptCount val="3"/>
                <c:pt idx="0">
                  <c:v>1</c:v>
                </c:pt>
                <c:pt idx="2">
                  <c:v>3</c:v>
                </c:pt>
              </c:numCache>
            </c:numRef>
          </c:val>
          <c:extLst>
            <c:ext xmlns:c16="http://schemas.microsoft.com/office/drawing/2014/chart" uri="{C3380CC4-5D6E-409C-BE32-E72D297353CC}">
              <c16:uniqueId val="{00000001-14ED-42EA-AC16-ED2EF3D918EB}"/>
            </c:ext>
          </c:extLst>
        </c:ser>
        <c:dLbls>
          <c:showLegendKey val="0"/>
          <c:showVal val="0"/>
          <c:showCatName val="0"/>
          <c:showSerName val="0"/>
          <c:showPercent val="0"/>
          <c:showBubbleSize val="0"/>
        </c:dLbls>
        <c:gapWidth val="157"/>
        <c:overlap val="-27"/>
        <c:axId val="1454203136"/>
        <c:axId val="1454185856"/>
      </c:barChart>
      <c:catAx>
        <c:axId val="1454203136"/>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crossAx val="1454185856"/>
        <c:crosses val="autoZero"/>
        <c:auto val="1"/>
        <c:lblAlgn val="ctr"/>
        <c:lblOffset val="100"/>
        <c:noMultiLvlLbl val="0"/>
      </c:catAx>
      <c:valAx>
        <c:axId val="1454185856"/>
        <c:scaling>
          <c:orientation val="minMax"/>
        </c:scaling>
        <c:delete val="1"/>
        <c:axPos val="l"/>
        <c:numFmt formatCode="0" sourceLinked="1"/>
        <c:majorTickMark val="none"/>
        <c:minorTickMark val="none"/>
        <c:tickLblPos val="nextTo"/>
        <c:crossAx val="145420313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Project.xlsx]Salary!PivotTable11</c:name>
    <c:fmtId val="1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Salary!$B$12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Salary!$A$13:$A$17</c:f>
              <c:strCache>
                <c:ptCount val="4"/>
                <c:pt idx="0">
                  <c:v>1 Very Low</c:v>
                </c:pt>
                <c:pt idx="1">
                  <c:v>2 Low</c:v>
                </c:pt>
                <c:pt idx="2">
                  <c:v>3 High</c:v>
                </c:pt>
                <c:pt idx="3">
                  <c:v>4 Very High</c:v>
                </c:pt>
              </c:strCache>
            </c:strRef>
          </c:cat>
          <c:val>
            <c:numRef>
              <c:f>Salary!$B$13:$B$17</c:f>
              <c:numCache>
                <c:formatCode>0</c:formatCode>
                <c:ptCount val="4"/>
                <c:pt idx="0">
                  <c:v>1</c:v>
                </c:pt>
                <c:pt idx="1">
                  <c:v>1</c:v>
                </c:pt>
                <c:pt idx="2">
                  <c:v>1</c:v>
                </c:pt>
                <c:pt idx="3">
                  <c:v>2</c:v>
                </c:pt>
              </c:numCache>
            </c:numRef>
          </c:val>
          <c:extLst>
            <c:ext xmlns:c16="http://schemas.microsoft.com/office/drawing/2014/chart" uri="{C3380CC4-5D6E-409C-BE32-E72D297353CC}">
              <c16:uniqueId val="{00000004-D677-4748-9E7C-DF1D8489C876}"/>
            </c:ext>
          </c:extLst>
        </c:ser>
        <c:dLbls>
          <c:dLblPos val="outEnd"/>
          <c:showLegendKey val="0"/>
          <c:showVal val="1"/>
          <c:showCatName val="0"/>
          <c:showSerName val="0"/>
          <c:showPercent val="0"/>
          <c:showBubbleSize val="0"/>
        </c:dLbls>
        <c:gapWidth val="219"/>
        <c:overlap val="-27"/>
        <c:axId val="2052726367"/>
        <c:axId val="2052726847"/>
      </c:barChart>
      <c:catAx>
        <c:axId val="2052726367"/>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crossAx val="2052726847"/>
        <c:crosses val="autoZero"/>
        <c:auto val="1"/>
        <c:lblAlgn val="ctr"/>
        <c:lblOffset val="100"/>
        <c:noMultiLvlLbl val="0"/>
      </c:catAx>
      <c:valAx>
        <c:axId val="2052726847"/>
        <c:scaling>
          <c:orientation val="minMax"/>
        </c:scaling>
        <c:delete val="1"/>
        <c:axPos val="l"/>
        <c:numFmt formatCode="0" sourceLinked="1"/>
        <c:majorTickMark val="none"/>
        <c:minorTickMark val="none"/>
        <c:tickLblPos val="nextTo"/>
        <c:crossAx val="20527263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Project.xlsx]Department!PivotTable10</c:name>
    <c:fmtId val="1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Department!$B$14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Department!$A$15:$A$16</c:f>
              <c:strCache>
                <c:ptCount val="1"/>
                <c:pt idx="0">
                  <c:v>Finance</c:v>
                </c:pt>
              </c:strCache>
            </c:strRef>
          </c:cat>
          <c:val>
            <c:numRef>
              <c:f>Department!$B$15:$B$16</c:f>
              <c:numCache>
                <c:formatCode>0</c:formatCode>
                <c:ptCount val="1"/>
                <c:pt idx="0">
                  <c:v>5</c:v>
                </c:pt>
              </c:numCache>
            </c:numRef>
          </c:val>
          <c:extLst>
            <c:ext xmlns:c16="http://schemas.microsoft.com/office/drawing/2014/chart" uri="{C3380CC4-5D6E-409C-BE32-E72D297353CC}">
              <c16:uniqueId val="{00000004-4C43-44E9-A102-70CF7901E611}"/>
            </c:ext>
          </c:extLst>
        </c:ser>
        <c:dLbls>
          <c:dLblPos val="outEnd"/>
          <c:showLegendKey val="0"/>
          <c:showVal val="1"/>
          <c:showCatName val="0"/>
          <c:showSerName val="0"/>
          <c:showPercent val="0"/>
          <c:showBubbleSize val="0"/>
        </c:dLbls>
        <c:gapWidth val="79"/>
        <c:axId val="2052729727"/>
        <c:axId val="2052714367"/>
      </c:barChart>
      <c:catAx>
        <c:axId val="2052729727"/>
        <c:scaling>
          <c:orientation val="minMax"/>
        </c:scaling>
        <c:delete val="0"/>
        <c:axPos val="l"/>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crossAx val="2052714367"/>
        <c:crosses val="autoZero"/>
        <c:auto val="1"/>
        <c:lblAlgn val="ctr"/>
        <c:lblOffset val="100"/>
        <c:noMultiLvlLbl val="0"/>
      </c:catAx>
      <c:valAx>
        <c:axId val="2052714367"/>
        <c:scaling>
          <c:orientation val="minMax"/>
        </c:scaling>
        <c:delete val="1"/>
        <c:axPos val="b"/>
        <c:numFmt formatCode="0" sourceLinked="1"/>
        <c:majorTickMark val="none"/>
        <c:minorTickMark val="none"/>
        <c:tickLblPos val="nextTo"/>
        <c:crossAx val="20527297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Project.xlsx]Date!PivotTable9</c:name>
    <c:fmtId val="1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w="19050">
            <a:solidFill>
              <a:schemeClr val="lt1"/>
            </a:solidFill>
          </a:ln>
          <a:effectLst/>
        </c:spPr>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lumMod val="60000"/>
              <a:lumOff val="40000"/>
            </a:schemeClr>
          </a:solidFill>
          <a:ln w="19050">
            <a:solidFill>
              <a:schemeClr val="lt1"/>
            </a:solidFill>
          </a:ln>
          <a:effectLst/>
        </c:spPr>
      </c:pivotFmt>
      <c:pivotFmt>
        <c:idx val="5"/>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noFill/>
          </a:ln>
          <a:effectLst/>
        </c:spPr>
        <c:dLbl>
          <c:idx val="0"/>
          <c:layout>
            <c:manualLayout>
              <c:x val="0.19166666666666657"/>
              <c:y val="-8.4875562720133283E-1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lumMod val="60000"/>
              <a:lumOff val="40000"/>
            </a:schemeClr>
          </a:solidFill>
          <a:ln w="19050">
            <a:noFill/>
          </a:ln>
          <a:effectLst/>
        </c:spPr>
        <c:dLbl>
          <c:idx val="0"/>
          <c:layout>
            <c:manualLayout>
              <c:x val="-0.13055555555555556"/>
              <c:y val="-5.5555555555555601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noFill/>
          </a:ln>
          <a:effectLst/>
        </c:spPr>
        <c:dLbl>
          <c:idx val="0"/>
          <c:layout>
            <c:manualLayout>
              <c:x val="0.19166666666666657"/>
              <c:y val="-8.4875562720133283E-1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lumMod val="60000"/>
              <a:lumOff val="40000"/>
            </a:schemeClr>
          </a:solidFill>
          <a:ln w="19050">
            <a:noFill/>
          </a:ln>
          <a:effectLst/>
        </c:spPr>
        <c:dLbl>
          <c:idx val="0"/>
          <c:layout>
            <c:manualLayout>
              <c:x val="-0.13055555555555556"/>
              <c:y val="-5.5555555555555601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noFill/>
          </a:ln>
          <a:effectLst/>
        </c:spPr>
        <c:dLbl>
          <c:idx val="0"/>
          <c:layout>
            <c:manualLayout>
              <c:x val="0.19166666666666657"/>
              <c:y val="-8.4875562720133283E-17"/>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lumMod val="60000"/>
              <a:lumOff val="40000"/>
            </a:schemeClr>
          </a:solidFill>
          <a:ln w="19050">
            <a:noFill/>
          </a:ln>
          <a:effectLst/>
        </c:spPr>
        <c:dLbl>
          <c:idx val="0"/>
          <c:layout>
            <c:manualLayout>
              <c:x val="-0.23370740548548913"/>
              <c:y val="2.013593279006063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Date!$B$13</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C8C0-4AE4-A689-8899F7345866}"/>
              </c:ext>
            </c:extLst>
          </c:dPt>
          <c:dPt>
            <c:idx val="1"/>
            <c:bubble3D val="0"/>
            <c:spPr>
              <a:solidFill>
                <a:schemeClr val="accent1">
                  <a:lumMod val="60000"/>
                  <a:lumOff val="40000"/>
                </a:schemeClr>
              </a:solidFill>
              <a:ln w="19050">
                <a:noFill/>
              </a:ln>
              <a:effectLst/>
            </c:spPr>
            <c:extLst>
              <c:ext xmlns:c16="http://schemas.microsoft.com/office/drawing/2014/chart" uri="{C3380CC4-5D6E-409C-BE32-E72D297353CC}">
                <c16:uniqueId val="{00000003-C8C0-4AE4-A689-8899F7345866}"/>
              </c:ext>
            </c:extLst>
          </c:dPt>
          <c:dLbls>
            <c:dLbl>
              <c:idx val="0"/>
              <c:layout>
                <c:manualLayout>
                  <c:x val="0.19166666666666657"/>
                  <c:y val="-8.4875562720133283E-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8C0-4AE4-A689-8899F7345866}"/>
                </c:ext>
              </c:extLst>
            </c:dLbl>
            <c:dLbl>
              <c:idx val="1"/>
              <c:layout>
                <c:manualLayout>
                  <c:x val="-0.23370740548548913"/>
                  <c:y val="2.01359327900606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8C0-4AE4-A689-8899F7345866}"/>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Date!$A$14:$A$16</c:f>
              <c:strCache>
                <c:ptCount val="2"/>
                <c:pt idx="0">
                  <c:v>2016</c:v>
                </c:pt>
                <c:pt idx="1">
                  <c:v>2017</c:v>
                </c:pt>
              </c:strCache>
            </c:strRef>
          </c:cat>
          <c:val>
            <c:numRef>
              <c:f>Date!$B$14:$B$16</c:f>
              <c:numCache>
                <c:formatCode>0</c:formatCode>
                <c:ptCount val="2"/>
                <c:pt idx="0">
                  <c:v>4</c:v>
                </c:pt>
                <c:pt idx="1">
                  <c:v>1</c:v>
                </c:pt>
              </c:numCache>
            </c:numRef>
          </c:val>
          <c:extLst>
            <c:ext xmlns:c16="http://schemas.microsoft.com/office/drawing/2014/chart" uri="{C3380CC4-5D6E-409C-BE32-E72D297353CC}">
              <c16:uniqueId val="{00000008-CBB1-441A-AC55-AAB901A80C53}"/>
            </c:ext>
          </c:extLst>
        </c:ser>
        <c:dLbls>
          <c:showLegendKey val="0"/>
          <c:showVal val="1"/>
          <c:showCatName val="0"/>
          <c:showSerName val="0"/>
          <c:showPercent val="0"/>
          <c:showBubbleSize val="0"/>
          <c:showLeaderLines val="1"/>
        </c:dLbls>
        <c:firstSliceAng val="0"/>
        <c:holeSize val="60"/>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Project.xlsx]Promotion!PivotTable1</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Promotion!$B$3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Promotion!$A$4:$A$6</c:f>
              <c:strCache>
                <c:ptCount val="2"/>
                <c:pt idx="0">
                  <c:v>Due for Promotion</c:v>
                </c:pt>
                <c:pt idx="1">
                  <c:v>Not Due for Promotion</c:v>
                </c:pt>
              </c:strCache>
            </c:strRef>
          </c:cat>
          <c:val>
            <c:numRef>
              <c:f>Promotion!$B$4:$B$6</c:f>
              <c:numCache>
                <c:formatCode>0</c:formatCode>
                <c:ptCount val="2"/>
                <c:pt idx="0">
                  <c:v>5</c:v>
                </c:pt>
                <c:pt idx="1">
                  <c:v>7</c:v>
                </c:pt>
              </c:numCache>
            </c:numRef>
          </c:val>
          <c:extLst>
            <c:ext xmlns:c16="http://schemas.microsoft.com/office/drawing/2014/chart" uri="{C3380CC4-5D6E-409C-BE32-E72D297353CC}">
              <c16:uniqueId val="{00000000-0251-4983-A39C-7EE76EA158F8}"/>
            </c:ext>
          </c:extLst>
        </c:ser>
        <c:dLbls>
          <c:dLblPos val="outEnd"/>
          <c:showLegendKey val="0"/>
          <c:showVal val="1"/>
          <c:showCatName val="0"/>
          <c:showSerName val="0"/>
          <c:showPercent val="0"/>
          <c:showBubbleSize val="0"/>
        </c:dLbls>
        <c:gapWidth val="219"/>
        <c:overlap val="-27"/>
        <c:axId val="594819183"/>
        <c:axId val="594812463"/>
      </c:barChart>
      <c:catAx>
        <c:axId val="59481918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crossAx val="594812463"/>
        <c:crosses val="autoZero"/>
        <c:auto val="1"/>
        <c:lblAlgn val="ctr"/>
        <c:lblOffset val="100"/>
        <c:noMultiLvlLbl val="0"/>
      </c:catAx>
      <c:valAx>
        <c:axId val="594812463"/>
        <c:scaling>
          <c:orientation val="minMax"/>
        </c:scaling>
        <c:delete val="1"/>
        <c:axPos val="l"/>
        <c:numFmt formatCode="0" sourceLinked="1"/>
        <c:majorTickMark val="out"/>
        <c:minorTickMark val="none"/>
        <c:tickLblPos val="nextTo"/>
        <c:crossAx val="594819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Project.xlsx]Promotion!PivotTable3</c:name>
    <c:fmtId val="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Promotion!$B$11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Promotion!$A$12:$A$13</c:f>
              <c:strCache>
                <c:ptCount val="1"/>
                <c:pt idx="0">
                  <c:v>Due for Promotion</c:v>
                </c:pt>
              </c:strCache>
            </c:strRef>
          </c:cat>
          <c:val>
            <c:numRef>
              <c:f>Promotion!$B$12:$B$13</c:f>
              <c:numCache>
                <c:formatCode>0</c:formatCode>
                <c:ptCount val="1"/>
                <c:pt idx="0">
                  <c:v>5</c:v>
                </c:pt>
              </c:numCache>
            </c:numRef>
          </c:val>
          <c:extLst>
            <c:ext xmlns:c16="http://schemas.microsoft.com/office/drawing/2014/chart" uri="{C3380CC4-5D6E-409C-BE32-E72D297353CC}">
              <c16:uniqueId val="{00000003-0973-46D7-BF44-0AF108953B8F}"/>
            </c:ext>
          </c:extLst>
        </c:ser>
        <c:dLbls>
          <c:dLblPos val="outEnd"/>
          <c:showLegendKey val="0"/>
          <c:showVal val="1"/>
          <c:showCatName val="0"/>
          <c:showSerName val="0"/>
          <c:showPercent val="0"/>
          <c:showBubbleSize val="0"/>
        </c:dLbls>
        <c:gapWidth val="219"/>
        <c:overlap val="-27"/>
        <c:axId val="58563647"/>
        <c:axId val="58555007"/>
      </c:barChart>
      <c:catAx>
        <c:axId val="58563647"/>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crossAx val="58555007"/>
        <c:crosses val="autoZero"/>
        <c:auto val="1"/>
        <c:lblAlgn val="ctr"/>
        <c:lblOffset val="100"/>
        <c:noMultiLvlLbl val="0"/>
      </c:catAx>
      <c:valAx>
        <c:axId val="58555007"/>
        <c:scaling>
          <c:orientation val="minMax"/>
        </c:scaling>
        <c:delete val="1"/>
        <c:axPos val="l"/>
        <c:numFmt formatCode="0" sourceLinked="1"/>
        <c:majorTickMark val="out"/>
        <c:minorTickMark val="none"/>
        <c:tickLblPos val="nextTo"/>
        <c:crossAx val="5856364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Project.xlsx]Marriage!PivotTable1</c:name>
    <c:fmtId val="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Marriage!$B$3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677-4490-B0D6-9067EB74CB9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677-4490-B0D6-9067EB74CB9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677-4490-B0D6-9067EB74CB9A}"/>
              </c:ext>
            </c:extLst>
          </c:dPt>
          <c:cat>
            <c:strRef>
              <c:f>Marriage!$A$4:$A$6</c:f>
              <c:strCache>
                <c:ptCount val="2"/>
                <c:pt idx="0">
                  <c:v>Married</c:v>
                </c:pt>
                <c:pt idx="1">
                  <c:v>Single</c:v>
                </c:pt>
              </c:strCache>
            </c:strRef>
          </c:cat>
          <c:val>
            <c:numRef>
              <c:f>Marriage!$B$4:$B$6</c:f>
              <c:numCache>
                <c:formatCode>0</c:formatCode>
                <c:ptCount val="2"/>
                <c:pt idx="0">
                  <c:v>9</c:v>
                </c:pt>
                <c:pt idx="1">
                  <c:v>3</c:v>
                </c:pt>
              </c:numCache>
            </c:numRef>
          </c:val>
          <c:extLst>
            <c:ext xmlns:c16="http://schemas.microsoft.com/office/drawing/2014/chart" uri="{C3380CC4-5D6E-409C-BE32-E72D297353CC}">
              <c16:uniqueId val="{00000000-B63D-46F7-9413-E75F29532E64}"/>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Project.xlsx]Marriage!PivotTable4</c:name>
    <c:fmtId val="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Marriage!$B$12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130-4416-B5E9-F574D0C4B37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130-4416-B5E9-F574D0C4B37E}"/>
              </c:ext>
            </c:extLst>
          </c:dPt>
          <c:cat>
            <c:strRef>
              <c:f>Marriage!$A$13:$A$15</c:f>
              <c:strCache>
                <c:ptCount val="2"/>
                <c:pt idx="0">
                  <c:v>Married</c:v>
                </c:pt>
                <c:pt idx="1">
                  <c:v>Single</c:v>
                </c:pt>
              </c:strCache>
            </c:strRef>
          </c:cat>
          <c:val>
            <c:numRef>
              <c:f>Marriage!$B$13:$B$15</c:f>
              <c:numCache>
                <c:formatCode>0</c:formatCode>
                <c:ptCount val="2"/>
                <c:pt idx="0">
                  <c:v>4</c:v>
                </c:pt>
                <c:pt idx="1">
                  <c:v>1</c:v>
                </c:pt>
              </c:numCache>
            </c:numRef>
          </c:val>
          <c:extLst>
            <c:ext xmlns:c16="http://schemas.microsoft.com/office/drawing/2014/chart" uri="{C3380CC4-5D6E-409C-BE32-E72D297353CC}">
              <c16:uniqueId val="{00000007-83E1-452E-84E3-4856BA76A1EE}"/>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Project.xlsx]State!PivotTable1</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State!$B$3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State!$A$4:$A$10</c:f>
              <c:strCache>
                <c:ptCount val="6"/>
                <c:pt idx="0">
                  <c:v>Abia State</c:v>
                </c:pt>
                <c:pt idx="1">
                  <c:v>Akwa Ibom State</c:v>
                </c:pt>
                <c:pt idx="2">
                  <c:v>Anambra State</c:v>
                </c:pt>
                <c:pt idx="3">
                  <c:v>Kano State</c:v>
                </c:pt>
                <c:pt idx="4">
                  <c:v>Enugu State</c:v>
                </c:pt>
                <c:pt idx="5">
                  <c:v>Osun State</c:v>
                </c:pt>
              </c:strCache>
            </c:strRef>
          </c:cat>
          <c:val>
            <c:numRef>
              <c:f>State!$B$4:$B$10</c:f>
              <c:numCache>
                <c:formatCode>0</c:formatCode>
                <c:ptCount val="6"/>
                <c:pt idx="0">
                  <c:v>1</c:v>
                </c:pt>
                <c:pt idx="1">
                  <c:v>1</c:v>
                </c:pt>
                <c:pt idx="2">
                  <c:v>2</c:v>
                </c:pt>
                <c:pt idx="3">
                  <c:v>2</c:v>
                </c:pt>
                <c:pt idx="4">
                  <c:v>2</c:v>
                </c:pt>
                <c:pt idx="5">
                  <c:v>2</c:v>
                </c:pt>
              </c:numCache>
            </c:numRef>
          </c:val>
          <c:extLst>
            <c:ext xmlns:c16="http://schemas.microsoft.com/office/drawing/2014/chart" uri="{C3380CC4-5D6E-409C-BE32-E72D297353CC}">
              <c16:uniqueId val="{00000000-F047-4D1A-85E9-9E0FABAB614D}"/>
            </c:ext>
          </c:extLst>
        </c:ser>
        <c:dLbls>
          <c:dLblPos val="outEnd"/>
          <c:showLegendKey val="0"/>
          <c:showVal val="1"/>
          <c:showCatName val="0"/>
          <c:showSerName val="0"/>
          <c:showPercent val="0"/>
          <c:showBubbleSize val="0"/>
        </c:dLbls>
        <c:gapWidth val="182"/>
        <c:axId val="2086385088"/>
        <c:axId val="2080414608"/>
      </c:barChart>
      <c:catAx>
        <c:axId val="208638508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crossAx val="2080414608"/>
        <c:crosses val="autoZero"/>
        <c:auto val="1"/>
        <c:lblAlgn val="ctr"/>
        <c:lblOffset val="100"/>
        <c:noMultiLvlLbl val="0"/>
      </c:catAx>
      <c:valAx>
        <c:axId val="2080414608"/>
        <c:scaling>
          <c:orientation val="minMax"/>
        </c:scaling>
        <c:delete val="1"/>
        <c:axPos val="b"/>
        <c:numFmt formatCode="0" sourceLinked="1"/>
        <c:majorTickMark val="out"/>
        <c:minorTickMark val="none"/>
        <c:tickLblPos val="nextTo"/>
        <c:crossAx val="2086385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Project.xlsx]State!PivotTable6</c:name>
    <c:fmtId val="1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State!$B$32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State!$A$33:$A$37</c:f>
              <c:strCache>
                <c:ptCount val="4"/>
                <c:pt idx="0">
                  <c:v>Osun State</c:v>
                </c:pt>
                <c:pt idx="1">
                  <c:v>Kano State</c:v>
                </c:pt>
                <c:pt idx="2">
                  <c:v>Akwa Ibom State</c:v>
                </c:pt>
                <c:pt idx="3">
                  <c:v>Anambra State</c:v>
                </c:pt>
              </c:strCache>
            </c:strRef>
          </c:cat>
          <c:val>
            <c:numRef>
              <c:f>State!$B$33:$B$37</c:f>
              <c:numCache>
                <c:formatCode>0</c:formatCode>
                <c:ptCount val="4"/>
                <c:pt idx="0">
                  <c:v>2</c:v>
                </c:pt>
                <c:pt idx="1">
                  <c:v>1</c:v>
                </c:pt>
                <c:pt idx="2">
                  <c:v>1</c:v>
                </c:pt>
                <c:pt idx="3">
                  <c:v>1</c:v>
                </c:pt>
              </c:numCache>
            </c:numRef>
          </c:val>
          <c:extLst>
            <c:ext xmlns:c16="http://schemas.microsoft.com/office/drawing/2014/chart" uri="{C3380CC4-5D6E-409C-BE32-E72D297353CC}">
              <c16:uniqueId val="{00000003-F345-4AC4-8381-5F1BA3EBD63A}"/>
            </c:ext>
          </c:extLst>
        </c:ser>
        <c:dLbls>
          <c:dLblPos val="outEnd"/>
          <c:showLegendKey val="0"/>
          <c:showVal val="1"/>
          <c:showCatName val="0"/>
          <c:showSerName val="0"/>
          <c:showPercent val="0"/>
          <c:showBubbleSize val="0"/>
        </c:dLbls>
        <c:gapWidth val="219"/>
        <c:overlap val="-27"/>
        <c:axId val="1982399184"/>
        <c:axId val="1982375664"/>
      </c:barChart>
      <c:catAx>
        <c:axId val="1982399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crossAx val="1982375664"/>
        <c:crosses val="autoZero"/>
        <c:auto val="1"/>
        <c:lblAlgn val="ctr"/>
        <c:lblOffset val="100"/>
        <c:noMultiLvlLbl val="0"/>
      </c:catAx>
      <c:valAx>
        <c:axId val="1982375664"/>
        <c:scaling>
          <c:orientation val="minMax"/>
        </c:scaling>
        <c:delete val="1"/>
        <c:axPos val="l"/>
        <c:numFmt formatCode="0" sourceLinked="1"/>
        <c:majorTickMark val="none"/>
        <c:minorTickMark val="none"/>
        <c:tickLblPos val="nextTo"/>
        <c:crossAx val="1982399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Project.xlsx]Marriage!PivotTable1</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lumMod val="75000"/>
            </a:schemeClr>
          </a:solidFill>
          <a:ln w="19050">
            <a:noFill/>
          </a:ln>
          <a:effectLst/>
        </c:spPr>
        <c:dLbl>
          <c:idx val="0"/>
          <c:layout>
            <c:manualLayout>
              <c:x val="0.34457740658559166"/>
              <c:y val="-0.15672447084392221"/>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lumMod val="60000"/>
              <a:lumOff val="40000"/>
            </a:schemeClr>
          </a:solidFill>
          <a:ln w="19050">
            <a:noFill/>
          </a:ln>
          <a:effectLst/>
        </c:spPr>
        <c:dLbl>
          <c:idx val="0"/>
          <c:layout>
            <c:manualLayout>
              <c:x val="-0.43915260997858496"/>
              <c:y val="0.12523865599334999"/>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lumMod val="40000"/>
              <a:lumOff val="60000"/>
            </a:schemeClr>
          </a:solidFill>
          <a:ln w="19050">
            <a:noFill/>
          </a:ln>
          <a:effectLst/>
        </c:spPr>
        <c:dLbl>
          <c:idx val="0"/>
          <c:layout>
            <c:manualLayout>
              <c:x val="0.19933554817275748"/>
              <c:y val="-0.1424501424501424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lumMod val="75000"/>
            </a:schemeClr>
          </a:solidFill>
          <a:ln w="19050">
            <a:noFill/>
          </a:ln>
          <a:effectLst/>
        </c:spPr>
        <c:dLbl>
          <c:idx val="0"/>
          <c:layout>
            <c:manualLayout>
              <c:x val="0.34457740658559166"/>
              <c:y val="-0.15672447084392221"/>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lumMod val="60000"/>
              <a:lumOff val="40000"/>
            </a:schemeClr>
          </a:solidFill>
          <a:ln w="19050">
            <a:noFill/>
          </a:ln>
          <a:effectLst/>
        </c:spPr>
        <c:dLbl>
          <c:idx val="0"/>
          <c:layout>
            <c:manualLayout>
              <c:x val="-0.43915260997858496"/>
              <c:y val="0.12523865599334999"/>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40000"/>
              <a:lumOff val="60000"/>
            </a:schemeClr>
          </a:solidFill>
          <a:ln w="19050">
            <a:noFill/>
          </a:ln>
          <a:effectLst/>
        </c:spPr>
        <c:dLbl>
          <c:idx val="0"/>
          <c:layout>
            <c:manualLayout>
              <c:x val="0.19933554817275748"/>
              <c:y val="-0.1424501424501424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lumMod val="75000"/>
            </a:schemeClr>
          </a:solidFill>
          <a:ln w="19050">
            <a:noFill/>
          </a:ln>
          <a:effectLst/>
        </c:spPr>
        <c:dLbl>
          <c:idx val="0"/>
          <c:layout>
            <c:manualLayout>
              <c:x val="0.34457740658559166"/>
              <c:y val="-0.15672447084392221"/>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lumMod val="60000"/>
              <a:lumOff val="40000"/>
            </a:schemeClr>
          </a:solidFill>
          <a:ln w="19050">
            <a:noFill/>
          </a:ln>
          <a:effectLst/>
        </c:spPr>
        <c:dLbl>
          <c:idx val="0"/>
          <c:layout>
            <c:manualLayout>
              <c:x val="-0.43915260997858496"/>
              <c:y val="0.12523865599334999"/>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lumMod val="40000"/>
              <a:lumOff val="60000"/>
            </a:schemeClr>
          </a:solidFill>
          <a:ln w="19050">
            <a:noFill/>
          </a:ln>
          <a:effectLst/>
        </c:spPr>
        <c:dLbl>
          <c:idx val="0"/>
          <c:layout>
            <c:manualLayout>
              <c:x val="0.19933554817275748"/>
              <c:y val="-0.1424501424501424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73401044739114"/>
          <c:y val="0.12620027434842249"/>
          <c:w val="0.59663358041156911"/>
          <c:h val="0.75377164274218811"/>
        </c:manualLayout>
      </c:layout>
      <c:doughnutChart>
        <c:varyColors val="1"/>
        <c:ser>
          <c:idx val="0"/>
          <c:order val="0"/>
          <c:tx>
            <c:strRef>
              <c:f>Marriage!$B$3</c:f>
              <c:strCache>
                <c:ptCount val="1"/>
                <c:pt idx="0">
                  <c:v>Total</c:v>
                </c:pt>
              </c:strCache>
            </c:strRef>
          </c:tx>
          <c:spPr>
            <a:ln>
              <a:noFill/>
            </a:ln>
          </c:spPr>
          <c:dPt>
            <c:idx val="0"/>
            <c:bubble3D val="0"/>
            <c:spPr>
              <a:solidFill>
                <a:schemeClr val="accent1">
                  <a:lumMod val="75000"/>
                </a:schemeClr>
              </a:solidFill>
              <a:ln w="19050">
                <a:noFill/>
              </a:ln>
              <a:effectLst/>
            </c:spPr>
            <c:extLst>
              <c:ext xmlns:c16="http://schemas.microsoft.com/office/drawing/2014/chart" uri="{C3380CC4-5D6E-409C-BE32-E72D297353CC}">
                <c16:uniqueId val="{00000001-3AFB-485A-B413-320E844F9448}"/>
              </c:ext>
            </c:extLst>
          </c:dPt>
          <c:dPt>
            <c:idx val="1"/>
            <c:bubble3D val="0"/>
            <c:spPr>
              <a:solidFill>
                <a:schemeClr val="accent1">
                  <a:lumMod val="60000"/>
                  <a:lumOff val="40000"/>
                </a:schemeClr>
              </a:solidFill>
              <a:ln w="19050">
                <a:noFill/>
              </a:ln>
              <a:effectLst/>
            </c:spPr>
            <c:extLst>
              <c:ext xmlns:c16="http://schemas.microsoft.com/office/drawing/2014/chart" uri="{C3380CC4-5D6E-409C-BE32-E72D297353CC}">
                <c16:uniqueId val="{00000003-3AFB-485A-B413-320E844F9448}"/>
              </c:ext>
            </c:extLst>
          </c:dPt>
          <c:dPt>
            <c:idx val="2"/>
            <c:bubble3D val="0"/>
            <c:spPr>
              <a:solidFill>
                <a:schemeClr val="accent3"/>
              </a:solidFill>
              <a:ln w="19050">
                <a:noFill/>
              </a:ln>
              <a:effectLst/>
            </c:spPr>
            <c:extLst>
              <c:ext xmlns:c16="http://schemas.microsoft.com/office/drawing/2014/chart" uri="{C3380CC4-5D6E-409C-BE32-E72D297353CC}">
                <c16:uniqueId val="{00000005-3AFB-485A-B413-320E844F9448}"/>
              </c:ext>
            </c:extLst>
          </c:dPt>
          <c:dLbls>
            <c:dLbl>
              <c:idx val="0"/>
              <c:layout>
                <c:manualLayout>
                  <c:x val="0.34457740658559166"/>
                  <c:y val="-0.1567244708439222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AFB-485A-B413-320E844F9448}"/>
                </c:ext>
              </c:extLst>
            </c:dLbl>
            <c:dLbl>
              <c:idx val="1"/>
              <c:layout>
                <c:manualLayout>
                  <c:x val="-0.43915260997858496"/>
                  <c:y val="0.1252386559933499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AFB-485A-B413-320E844F9448}"/>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showLeaderLines val="1"/>
            <c:leaderLines>
              <c:spPr>
                <a:ln w="9525" cap="flat" cmpd="sng" algn="ctr">
                  <a:solidFill>
                    <a:schemeClr val="accent1"/>
                  </a:solidFill>
                  <a:round/>
                </a:ln>
                <a:effectLst/>
              </c:spPr>
            </c:leaderLines>
            <c:extLst>
              <c:ext xmlns:c15="http://schemas.microsoft.com/office/drawing/2012/chart" uri="{CE6537A1-D6FC-4f65-9D91-7224C49458BB}"/>
            </c:extLst>
          </c:dLbls>
          <c:cat>
            <c:strRef>
              <c:f>Marriage!$A$4:$A$6</c:f>
              <c:strCache>
                <c:ptCount val="2"/>
                <c:pt idx="0">
                  <c:v>Married</c:v>
                </c:pt>
                <c:pt idx="1">
                  <c:v>Single</c:v>
                </c:pt>
              </c:strCache>
            </c:strRef>
          </c:cat>
          <c:val>
            <c:numRef>
              <c:f>Marriage!$B$4:$B$6</c:f>
              <c:numCache>
                <c:formatCode>0</c:formatCode>
                <c:ptCount val="2"/>
                <c:pt idx="0">
                  <c:v>9</c:v>
                </c:pt>
                <c:pt idx="1">
                  <c:v>3</c:v>
                </c:pt>
              </c:numCache>
            </c:numRef>
          </c:val>
          <c:extLst>
            <c:ext xmlns:c16="http://schemas.microsoft.com/office/drawing/2014/chart" uri="{C3380CC4-5D6E-409C-BE32-E72D297353CC}">
              <c16:uniqueId val="{00000006-3AFB-485A-B413-320E844F9448}"/>
            </c:ext>
          </c:extLst>
        </c:ser>
        <c:dLbls>
          <c:showLegendKey val="0"/>
          <c:showVal val="1"/>
          <c:showCatName val="0"/>
          <c:showSerName val="0"/>
          <c:showPercent val="0"/>
          <c:showBubbleSize val="0"/>
          <c:showLeaderLines val="1"/>
        </c:dLbls>
        <c:firstSliceAng val="50"/>
        <c:holeSize val="59"/>
      </c:doughnutChart>
      <c:spPr>
        <a:noFill/>
        <a:ln>
          <a:noFill/>
        </a:ln>
        <a:effectLst/>
      </c:spPr>
    </c:plotArea>
    <c:legend>
      <c:legendPos val="b"/>
      <c:layout>
        <c:manualLayout>
          <c:xMode val="edge"/>
          <c:yMode val="edge"/>
          <c:x val="0.21887078068729782"/>
          <c:y val="0.89244946945734338"/>
          <c:w val="0.56225843862540437"/>
          <c:h val="9.6154519146645134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Project.xlsx]Gender!PivotTable7</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Gender!$B$9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Gender!$A$10:$A$12</c:f>
              <c:strCache>
                <c:ptCount val="2"/>
                <c:pt idx="0">
                  <c:v>Male</c:v>
                </c:pt>
                <c:pt idx="1">
                  <c:v>Female</c:v>
                </c:pt>
              </c:strCache>
            </c:strRef>
          </c:cat>
          <c:val>
            <c:numRef>
              <c:f>Gender!$B$10:$B$12</c:f>
              <c:numCache>
                <c:formatCode>0</c:formatCode>
                <c:ptCount val="2"/>
                <c:pt idx="0">
                  <c:v>4</c:v>
                </c:pt>
                <c:pt idx="1">
                  <c:v>1</c:v>
                </c:pt>
              </c:numCache>
            </c:numRef>
          </c:val>
          <c:extLst>
            <c:ext xmlns:c16="http://schemas.microsoft.com/office/drawing/2014/chart" uri="{C3380CC4-5D6E-409C-BE32-E72D297353CC}">
              <c16:uniqueId val="{00000003-DE5B-4EC0-99BA-E0657AA05138}"/>
            </c:ext>
          </c:extLst>
        </c:ser>
        <c:dLbls>
          <c:dLblPos val="outEnd"/>
          <c:showLegendKey val="0"/>
          <c:showVal val="1"/>
          <c:showCatName val="0"/>
          <c:showSerName val="0"/>
          <c:showPercent val="0"/>
          <c:showBubbleSize val="0"/>
        </c:dLbls>
        <c:gapWidth val="182"/>
        <c:axId val="1454196416"/>
        <c:axId val="1454178176"/>
      </c:barChart>
      <c:catAx>
        <c:axId val="1454196416"/>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crossAx val="1454178176"/>
        <c:crosses val="autoZero"/>
        <c:auto val="1"/>
        <c:lblAlgn val="ctr"/>
        <c:lblOffset val="100"/>
        <c:noMultiLvlLbl val="0"/>
      </c:catAx>
      <c:valAx>
        <c:axId val="1454178176"/>
        <c:scaling>
          <c:orientation val="minMax"/>
        </c:scaling>
        <c:delete val="1"/>
        <c:axPos val="b"/>
        <c:numFmt formatCode="0" sourceLinked="1"/>
        <c:majorTickMark val="none"/>
        <c:minorTickMark val="none"/>
        <c:tickLblPos val="nextTo"/>
        <c:crossAx val="1454196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Project.xlsx]Age!PivotTable2</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Age!$B$13:$B$14</c:f>
              <c:strCache>
                <c:ptCount val="1"/>
                <c:pt idx="0">
                  <c:v>Male</c:v>
                </c:pt>
              </c:strCache>
            </c:strRef>
          </c:tx>
          <c:spPr>
            <a:solidFill>
              <a:schemeClr val="accent1"/>
            </a:solidFill>
            <a:ln>
              <a:noFill/>
            </a:ln>
            <a:effectLst/>
          </c:spPr>
          <c:invertIfNegative val="0"/>
          <c:cat>
            <c:strRef>
              <c:f>Age!$A$15:$A$20</c:f>
              <c:strCache>
                <c:ptCount val="5"/>
                <c:pt idx="0">
                  <c:v>26-28 yrs</c:v>
                </c:pt>
                <c:pt idx="1">
                  <c:v>28-31 yrs</c:v>
                </c:pt>
                <c:pt idx="2">
                  <c:v>31-34 yrs</c:v>
                </c:pt>
                <c:pt idx="3">
                  <c:v>34-37 yrs</c:v>
                </c:pt>
                <c:pt idx="4">
                  <c:v>37-40 yrs</c:v>
                </c:pt>
              </c:strCache>
            </c:strRef>
          </c:cat>
          <c:val>
            <c:numRef>
              <c:f>Age!$B$15:$B$20</c:f>
              <c:numCache>
                <c:formatCode>0</c:formatCode>
                <c:ptCount val="5"/>
                <c:pt idx="0">
                  <c:v>2</c:v>
                </c:pt>
                <c:pt idx="1">
                  <c:v>1</c:v>
                </c:pt>
                <c:pt idx="2">
                  <c:v>1</c:v>
                </c:pt>
                <c:pt idx="3">
                  <c:v>3</c:v>
                </c:pt>
              </c:numCache>
            </c:numRef>
          </c:val>
          <c:extLst>
            <c:ext xmlns:c16="http://schemas.microsoft.com/office/drawing/2014/chart" uri="{C3380CC4-5D6E-409C-BE32-E72D297353CC}">
              <c16:uniqueId val="{00000000-E863-424D-8D5E-798E4F16113F}"/>
            </c:ext>
          </c:extLst>
        </c:ser>
        <c:ser>
          <c:idx val="1"/>
          <c:order val="1"/>
          <c:tx>
            <c:strRef>
              <c:f>Age!$C$13:$C$14</c:f>
              <c:strCache>
                <c:ptCount val="1"/>
                <c:pt idx="0">
                  <c:v>Female</c:v>
                </c:pt>
              </c:strCache>
            </c:strRef>
          </c:tx>
          <c:spPr>
            <a:solidFill>
              <a:schemeClr val="accent2"/>
            </a:solidFill>
            <a:ln>
              <a:noFill/>
            </a:ln>
            <a:effectLst/>
          </c:spPr>
          <c:invertIfNegative val="0"/>
          <c:cat>
            <c:strRef>
              <c:f>Age!$A$15:$A$20</c:f>
              <c:strCache>
                <c:ptCount val="5"/>
                <c:pt idx="0">
                  <c:v>26-28 yrs</c:v>
                </c:pt>
                <c:pt idx="1">
                  <c:v>28-31 yrs</c:v>
                </c:pt>
                <c:pt idx="2">
                  <c:v>31-34 yrs</c:v>
                </c:pt>
                <c:pt idx="3">
                  <c:v>34-37 yrs</c:v>
                </c:pt>
                <c:pt idx="4">
                  <c:v>37-40 yrs</c:v>
                </c:pt>
              </c:strCache>
            </c:strRef>
          </c:cat>
          <c:val>
            <c:numRef>
              <c:f>Age!$C$15:$C$20</c:f>
              <c:numCache>
                <c:formatCode>0</c:formatCode>
                <c:ptCount val="5"/>
                <c:pt idx="2">
                  <c:v>3</c:v>
                </c:pt>
                <c:pt idx="3">
                  <c:v>1</c:v>
                </c:pt>
                <c:pt idx="4">
                  <c:v>1</c:v>
                </c:pt>
              </c:numCache>
            </c:numRef>
          </c:val>
          <c:extLst>
            <c:ext xmlns:c16="http://schemas.microsoft.com/office/drawing/2014/chart" uri="{C3380CC4-5D6E-409C-BE32-E72D297353CC}">
              <c16:uniqueId val="{00000001-E863-424D-8D5E-798E4F16113F}"/>
            </c:ext>
          </c:extLst>
        </c:ser>
        <c:dLbls>
          <c:showLegendKey val="0"/>
          <c:showVal val="0"/>
          <c:showCatName val="0"/>
          <c:showSerName val="0"/>
          <c:showPercent val="0"/>
          <c:showBubbleSize val="0"/>
        </c:dLbls>
        <c:gapWidth val="219"/>
        <c:overlap val="-27"/>
        <c:axId val="602010975"/>
        <c:axId val="602018655"/>
      </c:barChart>
      <c:catAx>
        <c:axId val="60201097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crossAx val="602018655"/>
        <c:crosses val="autoZero"/>
        <c:auto val="1"/>
        <c:lblAlgn val="ctr"/>
        <c:lblOffset val="100"/>
        <c:noMultiLvlLbl val="0"/>
      </c:catAx>
      <c:valAx>
        <c:axId val="602018655"/>
        <c:scaling>
          <c:orientation val="minMax"/>
        </c:scaling>
        <c:delete val="1"/>
        <c:axPos val="l"/>
        <c:numFmt formatCode="0" sourceLinked="1"/>
        <c:majorTickMark val="out"/>
        <c:minorTickMark val="none"/>
        <c:tickLblPos val="nextTo"/>
        <c:crossAx val="60201097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Project.xlsx]Age!PivotTable8</c:name>
    <c:fmtId val="1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Age!$B$23:$B$24</c:f>
              <c:strCache>
                <c:ptCount val="1"/>
                <c:pt idx="0">
                  <c:v>Female</c:v>
                </c:pt>
              </c:strCache>
            </c:strRef>
          </c:tx>
          <c:spPr>
            <a:solidFill>
              <a:schemeClr val="accent1"/>
            </a:solidFill>
            <a:ln>
              <a:noFill/>
            </a:ln>
            <a:effectLst/>
          </c:spPr>
          <c:invertIfNegative val="0"/>
          <c:cat>
            <c:strRef>
              <c:f>Age!$A$25:$A$28</c:f>
              <c:strCache>
                <c:ptCount val="3"/>
                <c:pt idx="0">
                  <c:v>26-28 yrs</c:v>
                </c:pt>
                <c:pt idx="1">
                  <c:v>31-34 yrs</c:v>
                </c:pt>
                <c:pt idx="2">
                  <c:v>34-37 yrs</c:v>
                </c:pt>
              </c:strCache>
            </c:strRef>
          </c:cat>
          <c:val>
            <c:numRef>
              <c:f>Age!$B$25:$B$28</c:f>
              <c:numCache>
                <c:formatCode>0</c:formatCode>
                <c:ptCount val="3"/>
                <c:pt idx="1">
                  <c:v>1</c:v>
                </c:pt>
              </c:numCache>
            </c:numRef>
          </c:val>
          <c:extLst>
            <c:ext xmlns:c16="http://schemas.microsoft.com/office/drawing/2014/chart" uri="{C3380CC4-5D6E-409C-BE32-E72D297353CC}">
              <c16:uniqueId val="{00000007-9CDF-4B12-9590-DD78B8466EF5}"/>
            </c:ext>
          </c:extLst>
        </c:ser>
        <c:ser>
          <c:idx val="1"/>
          <c:order val="1"/>
          <c:tx>
            <c:strRef>
              <c:f>Age!$C$23:$C$24</c:f>
              <c:strCache>
                <c:ptCount val="1"/>
                <c:pt idx="0">
                  <c:v>Male</c:v>
                </c:pt>
              </c:strCache>
            </c:strRef>
          </c:tx>
          <c:spPr>
            <a:solidFill>
              <a:schemeClr val="accent2"/>
            </a:solidFill>
            <a:ln>
              <a:noFill/>
            </a:ln>
            <a:effectLst/>
          </c:spPr>
          <c:invertIfNegative val="0"/>
          <c:cat>
            <c:strRef>
              <c:f>Age!$A$25:$A$28</c:f>
              <c:strCache>
                <c:ptCount val="3"/>
                <c:pt idx="0">
                  <c:v>26-28 yrs</c:v>
                </c:pt>
                <c:pt idx="1">
                  <c:v>31-34 yrs</c:v>
                </c:pt>
                <c:pt idx="2">
                  <c:v>34-37 yrs</c:v>
                </c:pt>
              </c:strCache>
            </c:strRef>
          </c:cat>
          <c:val>
            <c:numRef>
              <c:f>Age!$C$25:$C$28</c:f>
              <c:numCache>
                <c:formatCode>0</c:formatCode>
                <c:ptCount val="3"/>
                <c:pt idx="0">
                  <c:v>1</c:v>
                </c:pt>
                <c:pt idx="2">
                  <c:v>3</c:v>
                </c:pt>
              </c:numCache>
            </c:numRef>
          </c:val>
          <c:extLst>
            <c:ext xmlns:c16="http://schemas.microsoft.com/office/drawing/2014/chart" uri="{C3380CC4-5D6E-409C-BE32-E72D297353CC}">
              <c16:uniqueId val="{00000000-69A3-4FAB-85FE-5DAC45C3549E}"/>
            </c:ext>
          </c:extLst>
        </c:ser>
        <c:dLbls>
          <c:showLegendKey val="0"/>
          <c:showVal val="0"/>
          <c:showCatName val="0"/>
          <c:showSerName val="0"/>
          <c:showPercent val="0"/>
          <c:showBubbleSize val="0"/>
        </c:dLbls>
        <c:gapWidth val="219"/>
        <c:overlap val="-27"/>
        <c:axId val="1454203136"/>
        <c:axId val="1454185856"/>
      </c:barChart>
      <c:catAx>
        <c:axId val="14542031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crossAx val="1454185856"/>
        <c:crosses val="autoZero"/>
        <c:auto val="1"/>
        <c:lblAlgn val="ctr"/>
        <c:lblOffset val="100"/>
        <c:noMultiLvlLbl val="0"/>
      </c:catAx>
      <c:valAx>
        <c:axId val="1454185856"/>
        <c:scaling>
          <c:orientation val="minMax"/>
        </c:scaling>
        <c:delete val="1"/>
        <c:axPos val="l"/>
        <c:numFmt formatCode="0" sourceLinked="1"/>
        <c:majorTickMark val="none"/>
        <c:minorTickMark val="none"/>
        <c:tickLblPos val="nextTo"/>
        <c:crossAx val="145420313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Project.xlsx]Date!PivotTable1</c:name>
    <c:fmtId val="0"/>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Date!$B$3</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Date!$A$4:$A$9</c:f>
              <c:strCache>
                <c:ptCount val="5"/>
                <c:pt idx="0">
                  <c:v>2016</c:v>
                </c:pt>
                <c:pt idx="1">
                  <c:v>2017</c:v>
                </c:pt>
                <c:pt idx="2">
                  <c:v>2018</c:v>
                </c:pt>
                <c:pt idx="3">
                  <c:v>2019</c:v>
                </c:pt>
                <c:pt idx="4">
                  <c:v>2020</c:v>
                </c:pt>
              </c:strCache>
            </c:strRef>
          </c:cat>
          <c:val>
            <c:numRef>
              <c:f>Date!$B$4:$B$9</c:f>
              <c:numCache>
                <c:formatCode>0</c:formatCode>
                <c:ptCount val="5"/>
                <c:pt idx="0">
                  <c:v>4</c:v>
                </c:pt>
                <c:pt idx="1">
                  <c:v>2</c:v>
                </c:pt>
                <c:pt idx="2">
                  <c:v>2</c:v>
                </c:pt>
                <c:pt idx="3">
                  <c:v>1</c:v>
                </c:pt>
                <c:pt idx="4">
                  <c:v>3</c:v>
                </c:pt>
              </c:numCache>
            </c:numRef>
          </c:val>
          <c:smooth val="0"/>
          <c:extLst>
            <c:ext xmlns:c16="http://schemas.microsoft.com/office/drawing/2014/chart" uri="{C3380CC4-5D6E-409C-BE32-E72D297353CC}">
              <c16:uniqueId val="{00000000-F61B-4CFC-890E-A0FE3D264F1E}"/>
            </c:ext>
          </c:extLst>
        </c:ser>
        <c:dLbls>
          <c:dLblPos val="t"/>
          <c:showLegendKey val="0"/>
          <c:showVal val="1"/>
          <c:showCatName val="0"/>
          <c:showSerName val="0"/>
          <c:showPercent val="0"/>
          <c:showBubbleSize val="0"/>
        </c:dLbls>
        <c:smooth val="0"/>
        <c:axId val="991528831"/>
        <c:axId val="991537471"/>
      </c:lineChart>
      <c:catAx>
        <c:axId val="991528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crossAx val="991537471"/>
        <c:crosses val="autoZero"/>
        <c:auto val="1"/>
        <c:lblAlgn val="ctr"/>
        <c:lblOffset val="100"/>
        <c:noMultiLvlLbl val="0"/>
      </c:catAx>
      <c:valAx>
        <c:axId val="991537471"/>
        <c:scaling>
          <c:orientation val="minMax"/>
        </c:scaling>
        <c:delete val="1"/>
        <c:axPos val="l"/>
        <c:numFmt formatCode="0" sourceLinked="1"/>
        <c:majorTickMark val="none"/>
        <c:minorTickMark val="none"/>
        <c:tickLblPos val="nextTo"/>
        <c:crossAx val="9915288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Project.xlsx]Date!PivotTable9</c:name>
    <c:fmtId val="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RW"/>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Date!$B$13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659-4011-9DDB-E4ED0E50AF7C}"/>
              </c:ext>
            </c:extLst>
          </c:dPt>
          <c:dPt>
            <c:idx val="1"/>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03-E659-4011-9DDB-E4ED0E50AF7C}"/>
              </c:ext>
            </c:extLst>
          </c:dPt>
          <c:cat>
            <c:strRef>
              <c:f>Date!$A$14:$A$16</c:f>
              <c:strCache>
                <c:ptCount val="2"/>
                <c:pt idx="0">
                  <c:v>2016</c:v>
                </c:pt>
                <c:pt idx="1">
                  <c:v>2017</c:v>
                </c:pt>
              </c:strCache>
            </c:strRef>
          </c:cat>
          <c:val>
            <c:numRef>
              <c:f>Date!$B$14:$B$16</c:f>
              <c:numCache>
                <c:formatCode>0</c:formatCode>
                <c:ptCount val="2"/>
                <c:pt idx="0">
                  <c:v>4</c:v>
                </c:pt>
                <c:pt idx="1">
                  <c:v>1</c:v>
                </c:pt>
              </c:numCache>
            </c:numRef>
          </c:val>
          <c:extLst>
            <c:ext xmlns:c16="http://schemas.microsoft.com/office/drawing/2014/chart" uri="{C3380CC4-5D6E-409C-BE32-E72D297353CC}">
              <c16:uniqueId val="{00000007-E863-47D9-8B9E-CE30A584B470}"/>
            </c:ext>
          </c:extLst>
        </c:ser>
        <c:dLbls>
          <c:showLegendKey val="0"/>
          <c:showVal val="0"/>
          <c:showCatName val="0"/>
          <c:showSerName val="0"/>
          <c:showPercent val="0"/>
          <c:showBubbleSize val="0"/>
          <c:showLeaderLines val="1"/>
        </c:dLbls>
        <c:firstSliceAng val="0"/>
        <c:holeSize val="60"/>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Project.xlsx]Salary!PivotTable1</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Salary!$B$3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Salary!$A$4:$A$8</c:f>
              <c:strCache>
                <c:ptCount val="4"/>
                <c:pt idx="0">
                  <c:v>1 Very Low</c:v>
                </c:pt>
                <c:pt idx="1">
                  <c:v>2 Low</c:v>
                </c:pt>
                <c:pt idx="2">
                  <c:v>3 High</c:v>
                </c:pt>
                <c:pt idx="3">
                  <c:v>4 Very High</c:v>
                </c:pt>
              </c:strCache>
            </c:strRef>
          </c:cat>
          <c:val>
            <c:numRef>
              <c:f>Salary!$B$4:$B$8</c:f>
              <c:numCache>
                <c:formatCode>0</c:formatCode>
                <c:ptCount val="4"/>
                <c:pt idx="0">
                  <c:v>2</c:v>
                </c:pt>
                <c:pt idx="1">
                  <c:v>5</c:v>
                </c:pt>
                <c:pt idx="2">
                  <c:v>2</c:v>
                </c:pt>
                <c:pt idx="3">
                  <c:v>3</c:v>
                </c:pt>
              </c:numCache>
            </c:numRef>
          </c:val>
          <c:extLst>
            <c:ext xmlns:c16="http://schemas.microsoft.com/office/drawing/2014/chart" uri="{C3380CC4-5D6E-409C-BE32-E72D297353CC}">
              <c16:uniqueId val="{00000000-E6CF-46CC-98DA-C52B44AD4418}"/>
            </c:ext>
          </c:extLst>
        </c:ser>
        <c:dLbls>
          <c:dLblPos val="outEnd"/>
          <c:showLegendKey val="0"/>
          <c:showVal val="1"/>
          <c:showCatName val="0"/>
          <c:showSerName val="0"/>
          <c:showPercent val="0"/>
          <c:showBubbleSize val="0"/>
        </c:dLbls>
        <c:gapWidth val="219"/>
        <c:overlap val="-27"/>
        <c:axId val="991537951"/>
        <c:axId val="991541311"/>
      </c:barChart>
      <c:catAx>
        <c:axId val="991537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crossAx val="991541311"/>
        <c:crosses val="autoZero"/>
        <c:auto val="1"/>
        <c:lblAlgn val="ctr"/>
        <c:lblOffset val="100"/>
        <c:noMultiLvlLbl val="0"/>
      </c:catAx>
      <c:valAx>
        <c:axId val="991541311"/>
        <c:scaling>
          <c:orientation val="minMax"/>
        </c:scaling>
        <c:delete val="1"/>
        <c:axPos val="l"/>
        <c:numFmt formatCode="0" sourceLinked="1"/>
        <c:majorTickMark val="none"/>
        <c:minorTickMark val="none"/>
        <c:tickLblPos val="nextTo"/>
        <c:crossAx val="9915379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Project.xlsx]Salary!PivotTable11</c:name>
    <c:fmtId val="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Salary!$B$12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Salary!$A$13:$A$17</c:f>
              <c:strCache>
                <c:ptCount val="4"/>
                <c:pt idx="0">
                  <c:v>1 Very Low</c:v>
                </c:pt>
                <c:pt idx="1">
                  <c:v>2 Low</c:v>
                </c:pt>
                <c:pt idx="2">
                  <c:v>3 High</c:v>
                </c:pt>
                <c:pt idx="3">
                  <c:v>4 Very High</c:v>
                </c:pt>
              </c:strCache>
            </c:strRef>
          </c:cat>
          <c:val>
            <c:numRef>
              <c:f>Salary!$B$13:$B$17</c:f>
              <c:numCache>
                <c:formatCode>0</c:formatCode>
                <c:ptCount val="4"/>
                <c:pt idx="0">
                  <c:v>1</c:v>
                </c:pt>
                <c:pt idx="1">
                  <c:v>1</c:v>
                </c:pt>
                <c:pt idx="2">
                  <c:v>1</c:v>
                </c:pt>
                <c:pt idx="3">
                  <c:v>2</c:v>
                </c:pt>
              </c:numCache>
            </c:numRef>
          </c:val>
          <c:extLst>
            <c:ext xmlns:c16="http://schemas.microsoft.com/office/drawing/2014/chart" uri="{C3380CC4-5D6E-409C-BE32-E72D297353CC}">
              <c16:uniqueId val="{00000003-BC83-4449-BEA1-6D8896065195}"/>
            </c:ext>
          </c:extLst>
        </c:ser>
        <c:dLbls>
          <c:dLblPos val="outEnd"/>
          <c:showLegendKey val="0"/>
          <c:showVal val="1"/>
          <c:showCatName val="0"/>
          <c:showSerName val="0"/>
          <c:showPercent val="0"/>
          <c:showBubbleSize val="0"/>
        </c:dLbls>
        <c:gapWidth val="219"/>
        <c:overlap val="-27"/>
        <c:axId val="2052726367"/>
        <c:axId val="2052726847"/>
      </c:barChart>
      <c:catAx>
        <c:axId val="205272636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crossAx val="2052726847"/>
        <c:crosses val="autoZero"/>
        <c:auto val="1"/>
        <c:lblAlgn val="ctr"/>
        <c:lblOffset val="100"/>
        <c:noMultiLvlLbl val="0"/>
      </c:catAx>
      <c:valAx>
        <c:axId val="2052726847"/>
        <c:scaling>
          <c:orientation val="minMax"/>
        </c:scaling>
        <c:delete val="1"/>
        <c:axPos val="l"/>
        <c:numFmt formatCode="0" sourceLinked="1"/>
        <c:majorTickMark val="none"/>
        <c:minorTickMark val="none"/>
        <c:tickLblPos val="nextTo"/>
        <c:crossAx val="20527263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Project.xlsx]Department!PivotTable1</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Department!$B$3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Department!$A$4:$A$5</c:f>
              <c:strCache>
                <c:ptCount val="1"/>
                <c:pt idx="0">
                  <c:v>Finance</c:v>
                </c:pt>
              </c:strCache>
            </c:strRef>
          </c:cat>
          <c:val>
            <c:numRef>
              <c:f>Department!$B$4:$B$5</c:f>
              <c:numCache>
                <c:formatCode>0</c:formatCode>
                <c:ptCount val="1"/>
                <c:pt idx="0">
                  <c:v>12</c:v>
                </c:pt>
              </c:numCache>
            </c:numRef>
          </c:val>
          <c:extLst>
            <c:ext xmlns:c16="http://schemas.microsoft.com/office/drawing/2014/chart" uri="{C3380CC4-5D6E-409C-BE32-E72D297353CC}">
              <c16:uniqueId val="{00000000-FAEB-41E4-99F2-1C96750A95C1}"/>
            </c:ext>
          </c:extLst>
        </c:ser>
        <c:dLbls>
          <c:dLblPos val="outEnd"/>
          <c:showLegendKey val="0"/>
          <c:showVal val="1"/>
          <c:showCatName val="0"/>
          <c:showSerName val="0"/>
          <c:showPercent val="0"/>
          <c:showBubbleSize val="0"/>
        </c:dLbls>
        <c:gapWidth val="182"/>
        <c:axId val="991542271"/>
        <c:axId val="991542751"/>
      </c:barChart>
      <c:catAx>
        <c:axId val="9915422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crossAx val="991542751"/>
        <c:crosses val="autoZero"/>
        <c:auto val="1"/>
        <c:lblAlgn val="ctr"/>
        <c:lblOffset val="100"/>
        <c:noMultiLvlLbl val="0"/>
      </c:catAx>
      <c:valAx>
        <c:axId val="991542751"/>
        <c:scaling>
          <c:orientation val="minMax"/>
        </c:scaling>
        <c:delete val="1"/>
        <c:axPos val="b"/>
        <c:numFmt formatCode="0" sourceLinked="1"/>
        <c:majorTickMark val="none"/>
        <c:minorTickMark val="none"/>
        <c:tickLblPos val="nextTo"/>
        <c:crossAx val="9915422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Project.xlsx]Department!PivotTable10</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Department!$B$14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Department!$A$15:$A$16</c:f>
              <c:strCache>
                <c:ptCount val="1"/>
                <c:pt idx="0">
                  <c:v>Finance</c:v>
                </c:pt>
              </c:strCache>
            </c:strRef>
          </c:cat>
          <c:val>
            <c:numRef>
              <c:f>Department!$B$15:$B$16</c:f>
              <c:numCache>
                <c:formatCode>0</c:formatCode>
                <c:ptCount val="1"/>
                <c:pt idx="0">
                  <c:v>5</c:v>
                </c:pt>
              </c:numCache>
            </c:numRef>
          </c:val>
          <c:extLst>
            <c:ext xmlns:c16="http://schemas.microsoft.com/office/drawing/2014/chart" uri="{C3380CC4-5D6E-409C-BE32-E72D297353CC}">
              <c16:uniqueId val="{00000003-F4DE-4EB0-AD18-F25F8C39A765}"/>
            </c:ext>
          </c:extLst>
        </c:ser>
        <c:dLbls>
          <c:dLblPos val="outEnd"/>
          <c:showLegendKey val="0"/>
          <c:showVal val="1"/>
          <c:showCatName val="0"/>
          <c:showSerName val="0"/>
          <c:showPercent val="0"/>
          <c:showBubbleSize val="0"/>
        </c:dLbls>
        <c:gapWidth val="219"/>
        <c:overlap val="-27"/>
        <c:axId val="2052729727"/>
        <c:axId val="2052714367"/>
      </c:barChart>
      <c:catAx>
        <c:axId val="20527297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RW"/>
          </a:p>
        </c:txPr>
        <c:crossAx val="2052714367"/>
        <c:crosses val="autoZero"/>
        <c:auto val="1"/>
        <c:lblAlgn val="ctr"/>
        <c:lblOffset val="100"/>
        <c:noMultiLvlLbl val="0"/>
      </c:catAx>
      <c:valAx>
        <c:axId val="2052714367"/>
        <c:scaling>
          <c:orientation val="minMax"/>
        </c:scaling>
        <c:delete val="1"/>
        <c:axPos val="l"/>
        <c:numFmt formatCode="0" sourceLinked="1"/>
        <c:majorTickMark val="none"/>
        <c:minorTickMark val="none"/>
        <c:tickLblPos val="nextTo"/>
        <c:crossAx val="20527297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Project.xlsx]Date!PivotTable1</c:name>
    <c:fmtId val="6"/>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Date!$B$3</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Date!$A$4:$A$9</c:f>
              <c:strCache>
                <c:ptCount val="5"/>
                <c:pt idx="0">
                  <c:v>2016</c:v>
                </c:pt>
                <c:pt idx="1">
                  <c:v>2017</c:v>
                </c:pt>
                <c:pt idx="2">
                  <c:v>2018</c:v>
                </c:pt>
                <c:pt idx="3">
                  <c:v>2019</c:v>
                </c:pt>
                <c:pt idx="4">
                  <c:v>2020</c:v>
                </c:pt>
              </c:strCache>
            </c:strRef>
          </c:cat>
          <c:val>
            <c:numRef>
              <c:f>Date!$B$4:$B$9</c:f>
              <c:numCache>
                <c:formatCode>0</c:formatCode>
                <c:ptCount val="5"/>
                <c:pt idx="0">
                  <c:v>4</c:v>
                </c:pt>
                <c:pt idx="1">
                  <c:v>2</c:v>
                </c:pt>
                <c:pt idx="2">
                  <c:v>2</c:v>
                </c:pt>
                <c:pt idx="3">
                  <c:v>1</c:v>
                </c:pt>
                <c:pt idx="4">
                  <c:v>3</c:v>
                </c:pt>
              </c:numCache>
            </c:numRef>
          </c:val>
          <c:smooth val="0"/>
          <c:extLst>
            <c:ext xmlns:c16="http://schemas.microsoft.com/office/drawing/2014/chart" uri="{C3380CC4-5D6E-409C-BE32-E72D297353CC}">
              <c16:uniqueId val="{00000000-306A-4F8F-81B7-C0CE42EF895F}"/>
            </c:ext>
          </c:extLst>
        </c:ser>
        <c:dLbls>
          <c:dLblPos val="t"/>
          <c:showLegendKey val="0"/>
          <c:showVal val="1"/>
          <c:showCatName val="0"/>
          <c:showSerName val="0"/>
          <c:showPercent val="0"/>
          <c:showBubbleSize val="0"/>
        </c:dLbls>
        <c:smooth val="0"/>
        <c:axId val="991528831"/>
        <c:axId val="991537471"/>
      </c:lineChart>
      <c:catAx>
        <c:axId val="991528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crossAx val="991537471"/>
        <c:crosses val="autoZero"/>
        <c:auto val="1"/>
        <c:lblAlgn val="ctr"/>
        <c:lblOffset val="100"/>
        <c:noMultiLvlLbl val="0"/>
      </c:catAx>
      <c:valAx>
        <c:axId val="991537471"/>
        <c:scaling>
          <c:orientation val="minMax"/>
        </c:scaling>
        <c:delete val="1"/>
        <c:axPos val="l"/>
        <c:numFmt formatCode="0" sourceLinked="1"/>
        <c:majorTickMark val="none"/>
        <c:minorTickMark val="none"/>
        <c:tickLblPos val="nextTo"/>
        <c:crossAx val="9915288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Project.xlsx]Department!PivotTable1</c:name>
    <c:fmtId val="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Department!$B$3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Department!$A$4:$A$5</c:f>
              <c:strCache>
                <c:ptCount val="1"/>
                <c:pt idx="0">
                  <c:v>Finance</c:v>
                </c:pt>
              </c:strCache>
            </c:strRef>
          </c:cat>
          <c:val>
            <c:numRef>
              <c:f>Department!$B$4:$B$5</c:f>
              <c:numCache>
                <c:formatCode>0</c:formatCode>
                <c:ptCount val="1"/>
                <c:pt idx="0">
                  <c:v>12</c:v>
                </c:pt>
              </c:numCache>
            </c:numRef>
          </c:val>
          <c:extLst>
            <c:ext xmlns:c16="http://schemas.microsoft.com/office/drawing/2014/chart" uri="{C3380CC4-5D6E-409C-BE32-E72D297353CC}">
              <c16:uniqueId val="{00000000-429B-467E-883F-806ECDDED1DE}"/>
            </c:ext>
          </c:extLst>
        </c:ser>
        <c:dLbls>
          <c:dLblPos val="outEnd"/>
          <c:showLegendKey val="0"/>
          <c:showVal val="1"/>
          <c:showCatName val="0"/>
          <c:showSerName val="0"/>
          <c:showPercent val="0"/>
          <c:showBubbleSize val="0"/>
        </c:dLbls>
        <c:gapWidth val="134"/>
        <c:axId val="991542271"/>
        <c:axId val="991542751"/>
      </c:barChart>
      <c:catAx>
        <c:axId val="9915422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crossAx val="991542751"/>
        <c:crosses val="autoZero"/>
        <c:auto val="1"/>
        <c:lblAlgn val="ctr"/>
        <c:lblOffset val="100"/>
        <c:noMultiLvlLbl val="0"/>
      </c:catAx>
      <c:valAx>
        <c:axId val="991542751"/>
        <c:scaling>
          <c:orientation val="minMax"/>
        </c:scaling>
        <c:delete val="1"/>
        <c:axPos val="b"/>
        <c:numFmt formatCode="0" sourceLinked="1"/>
        <c:majorTickMark val="none"/>
        <c:minorTickMark val="none"/>
        <c:tickLblPos val="nextTo"/>
        <c:crossAx val="9915422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Project.xlsx]Salary!PivotTable1</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Salary!$B$3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Salary!$A$4:$A$8</c:f>
              <c:strCache>
                <c:ptCount val="4"/>
                <c:pt idx="0">
                  <c:v>1 Very Low</c:v>
                </c:pt>
                <c:pt idx="1">
                  <c:v>2 Low</c:v>
                </c:pt>
                <c:pt idx="2">
                  <c:v>3 High</c:v>
                </c:pt>
                <c:pt idx="3">
                  <c:v>4 Very High</c:v>
                </c:pt>
              </c:strCache>
            </c:strRef>
          </c:cat>
          <c:val>
            <c:numRef>
              <c:f>Salary!$B$4:$B$8</c:f>
              <c:numCache>
                <c:formatCode>0</c:formatCode>
                <c:ptCount val="4"/>
                <c:pt idx="0">
                  <c:v>2</c:v>
                </c:pt>
                <c:pt idx="1">
                  <c:v>5</c:v>
                </c:pt>
                <c:pt idx="2">
                  <c:v>2</c:v>
                </c:pt>
                <c:pt idx="3">
                  <c:v>3</c:v>
                </c:pt>
              </c:numCache>
            </c:numRef>
          </c:val>
          <c:extLst>
            <c:ext xmlns:c16="http://schemas.microsoft.com/office/drawing/2014/chart" uri="{C3380CC4-5D6E-409C-BE32-E72D297353CC}">
              <c16:uniqueId val="{00000000-DB5D-4FFA-AF54-34373138A75D}"/>
            </c:ext>
          </c:extLst>
        </c:ser>
        <c:dLbls>
          <c:dLblPos val="outEnd"/>
          <c:showLegendKey val="0"/>
          <c:showVal val="1"/>
          <c:showCatName val="0"/>
          <c:showSerName val="0"/>
          <c:showPercent val="0"/>
          <c:showBubbleSize val="0"/>
        </c:dLbls>
        <c:gapWidth val="148"/>
        <c:overlap val="-27"/>
        <c:axId val="991537951"/>
        <c:axId val="991541311"/>
      </c:barChart>
      <c:catAx>
        <c:axId val="991537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crossAx val="991541311"/>
        <c:crosses val="autoZero"/>
        <c:auto val="1"/>
        <c:lblAlgn val="ctr"/>
        <c:lblOffset val="100"/>
        <c:noMultiLvlLbl val="0"/>
      </c:catAx>
      <c:valAx>
        <c:axId val="991541311"/>
        <c:scaling>
          <c:orientation val="minMax"/>
        </c:scaling>
        <c:delete val="1"/>
        <c:axPos val="l"/>
        <c:numFmt formatCode="0" sourceLinked="1"/>
        <c:majorTickMark val="none"/>
        <c:minorTickMark val="none"/>
        <c:tickLblPos val="nextTo"/>
        <c:crossAx val="9915379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Project.xlsx]State!PivotTable1</c:name>
    <c:fmtId val="1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State!$B$3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State!$A$4:$A$10</c:f>
              <c:strCache>
                <c:ptCount val="6"/>
                <c:pt idx="0">
                  <c:v>Abia State</c:v>
                </c:pt>
                <c:pt idx="1">
                  <c:v>Akwa Ibom State</c:v>
                </c:pt>
                <c:pt idx="2">
                  <c:v>Anambra State</c:v>
                </c:pt>
                <c:pt idx="3">
                  <c:v>Kano State</c:v>
                </c:pt>
                <c:pt idx="4">
                  <c:v>Enugu State</c:v>
                </c:pt>
                <c:pt idx="5">
                  <c:v>Osun State</c:v>
                </c:pt>
              </c:strCache>
            </c:strRef>
          </c:cat>
          <c:val>
            <c:numRef>
              <c:f>State!$B$4:$B$10</c:f>
              <c:numCache>
                <c:formatCode>0</c:formatCode>
                <c:ptCount val="6"/>
                <c:pt idx="0">
                  <c:v>1</c:v>
                </c:pt>
                <c:pt idx="1">
                  <c:v>1</c:v>
                </c:pt>
                <c:pt idx="2">
                  <c:v>2</c:v>
                </c:pt>
                <c:pt idx="3">
                  <c:v>2</c:v>
                </c:pt>
                <c:pt idx="4">
                  <c:v>2</c:v>
                </c:pt>
                <c:pt idx="5">
                  <c:v>2</c:v>
                </c:pt>
              </c:numCache>
            </c:numRef>
          </c:val>
          <c:extLst>
            <c:ext xmlns:c16="http://schemas.microsoft.com/office/drawing/2014/chart" uri="{C3380CC4-5D6E-409C-BE32-E72D297353CC}">
              <c16:uniqueId val="{00000000-C3F0-49EA-A13D-9287DDDD7F57}"/>
            </c:ext>
          </c:extLst>
        </c:ser>
        <c:dLbls>
          <c:dLblPos val="outEnd"/>
          <c:showLegendKey val="0"/>
          <c:showVal val="1"/>
          <c:showCatName val="0"/>
          <c:showSerName val="0"/>
          <c:showPercent val="0"/>
          <c:showBubbleSize val="0"/>
        </c:dLbls>
        <c:gapWidth val="91"/>
        <c:axId val="2086385088"/>
        <c:axId val="2080414608"/>
      </c:barChart>
      <c:catAx>
        <c:axId val="208638508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crossAx val="2080414608"/>
        <c:crosses val="autoZero"/>
        <c:auto val="1"/>
        <c:lblAlgn val="ctr"/>
        <c:lblOffset val="100"/>
        <c:noMultiLvlLbl val="0"/>
      </c:catAx>
      <c:valAx>
        <c:axId val="2080414608"/>
        <c:scaling>
          <c:orientation val="minMax"/>
        </c:scaling>
        <c:delete val="1"/>
        <c:axPos val="b"/>
        <c:numFmt formatCode="0" sourceLinked="1"/>
        <c:majorTickMark val="out"/>
        <c:minorTickMark val="none"/>
        <c:tickLblPos val="nextTo"/>
        <c:crossAx val="2086385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Project.xlsx]Promotion!PivotTable1</c:name>
    <c:fmtId val="6"/>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RW"/>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20000"/>
                      <a:lumOff val="80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20000"/>
              <a:lumOff val="80000"/>
            </a:schemeClr>
          </a:solidFill>
          <a:ln>
            <a:noFill/>
          </a:ln>
          <a:effectLst/>
        </c:spPr>
      </c:pivotFmt>
      <c:pivotFmt>
        <c:idx val="4"/>
        <c:spPr>
          <a:solidFill>
            <a:schemeClr val="accent1">
              <a:lumMod val="60000"/>
              <a:lumOff val="40000"/>
            </a:schemeClr>
          </a:solidFill>
          <a:ln>
            <a:noFill/>
          </a:ln>
          <a:effectLst/>
        </c:spPr>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20000"/>
                      <a:lumOff val="80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lumMod val="20000"/>
              <a:lumOff val="80000"/>
            </a:schemeClr>
          </a:solidFill>
          <a:ln>
            <a:noFill/>
          </a:ln>
          <a:effectLst/>
        </c:spPr>
      </c:pivotFmt>
      <c:pivotFmt>
        <c:idx val="7"/>
        <c:spPr>
          <a:solidFill>
            <a:schemeClr val="accent1">
              <a:lumMod val="60000"/>
              <a:lumOff val="40000"/>
            </a:schemeClr>
          </a:solidFill>
          <a:ln>
            <a:noFill/>
          </a:ln>
          <a:effectLst/>
        </c:spPr>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20000"/>
                      <a:lumOff val="80000"/>
                    </a:schemeClr>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lumMod val="20000"/>
              <a:lumOff val="80000"/>
            </a:schemeClr>
          </a:solidFill>
          <a:ln>
            <a:noFill/>
          </a:ln>
          <a:effectLst/>
        </c:spPr>
      </c:pivotFmt>
      <c:pivotFmt>
        <c:idx val="10"/>
        <c:spPr>
          <a:solidFill>
            <a:schemeClr val="accent1">
              <a:lumMod val="60000"/>
              <a:lumOff val="40000"/>
            </a:schemeClr>
          </a:solidFill>
          <a:ln>
            <a:noFill/>
          </a:ln>
          <a:effectLst/>
        </c:spPr>
      </c:pivotFmt>
    </c:pivotFmts>
    <c:plotArea>
      <c:layout/>
      <c:barChart>
        <c:barDir val="col"/>
        <c:grouping val="clustered"/>
        <c:varyColors val="0"/>
        <c:ser>
          <c:idx val="0"/>
          <c:order val="0"/>
          <c:tx>
            <c:strRef>
              <c:f>Promotion!$B$3</c:f>
              <c:strCache>
                <c:ptCount val="1"/>
                <c:pt idx="0">
                  <c:v>Total</c:v>
                </c:pt>
              </c:strCache>
            </c:strRef>
          </c:tx>
          <c:spPr>
            <a:solidFill>
              <a:schemeClr val="accent1"/>
            </a:solidFill>
            <a:ln>
              <a:noFill/>
            </a:ln>
            <a:effectLst/>
          </c:spPr>
          <c:invertIfNegative val="0"/>
          <c:dPt>
            <c:idx val="0"/>
            <c:invertIfNegative val="0"/>
            <c:bubble3D val="0"/>
            <c:spPr>
              <a:solidFill>
                <a:schemeClr val="accent1">
                  <a:lumMod val="20000"/>
                  <a:lumOff val="80000"/>
                </a:schemeClr>
              </a:solidFill>
              <a:ln>
                <a:noFill/>
              </a:ln>
              <a:effectLst/>
            </c:spPr>
            <c:extLst>
              <c:ext xmlns:c16="http://schemas.microsoft.com/office/drawing/2014/chart" uri="{C3380CC4-5D6E-409C-BE32-E72D297353CC}">
                <c16:uniqueId val="{00000001-23DB-416F-8B24-32700400B9F2}"/>
              </c:ext>
            </c:extLst>
          </c:dPt>
          <c:dPt>
            <c:idx val="1"/>
            <c:invertIfNegative val="0"/>
            <c:bubble3D val="0"/>
            <c:spPr>
              <a:solidFill>
                <a:schemeClr val="accent1">
                  <a:lumMod val="60000"/>
                  <a:lumOff val="40000"/>
                </a:schemeClr>
              </a:solidFill>
              <a:ln>
                <a:noFill/>
              </a:ln>
              <a:effectLst/>
            </c:spPr>
            <c:extLst>
              <c:ext xmlns:c16="http://schemas.microsoft.com/office/drawing/2014/chart" uri="{C3380CC4-5D6E-409C-BE32-E72D297353CC}">
                <c16:uniqueId val="{00000003-23DB-416F-8B24-32700400B9F2}"/>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lumMod val="20000"/>
                        <a:lumOff val="80000"/>
                      </a:schemeClr>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Promotion!$A$4:$A$6</c:f>
              <c:strCache>
                <c:ptCount val="2"/>
                <c:pt idx="0">
                  <c:v>Due for Promotion</c:v>
                </c:pt>
                <c:pt idx="1">
                  <c:v>Not Due for Promotion</c:v>
                </c:pt>
              </c:strCache>
            </c:strRef>
          </c:cat>
          <c:val>
            <c:numRef>
              <c:f>Promotion!$B$4:$B$6</c:f>
              <c:numCache>
                <c:formatCode>0</c:formatCode>
                <c:ptCount val="2"/>
                <c:pt idx="0">
                  <c:v>5</c:v>
                </c:pt>
                <c:pt idx="1">
                  <c:v>7</c:v>
                </c:pt>
              </c:numCache>
            </c:numRef>
          </c:val>
          <c:extLst>
            <c:ext xmlns:c16="http://schemas.microsoft.com/office/drawing/2014/chart" uri="{C3380CC4-5D6E-409C-BE32-E72D297353CC}">
              <c16:uniqueId val="{00000004-23DB-416F-8B24-32700400B9F2}"/>
            </c:ext>
          </c:extLst>
        </c:ser>
        <c:dLbls>
          <c:dLblPos val="outEnd"/>
          <c:showLegendKey val="0"/>
          <c:showVal val="1"/>
          <c:showCatName val="0"/>
          <c:showSerName val="0"/>
          <c:showPercent val="0"/>
          <c:showBubbleSize val="0"/>
        </c:dLbls>
        <c:gapWidth val="219"/>
        <c:overlap val="-27"/>
        <c:axId val="594819183"/>
        <c:axId val="594812463"/>
      </c:barChart>
      <c:catAx>
        <c:axId val="594819183"/>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accent1">
                    <a:lumMod val="20000"/>
                    <a:lumOff val="80000"/>
                  </a:schemeClr>
                </a:solidFill>
                <a:latin typeface="+mn-lt"/>
                <a:ea typeface="+mn-ea"/>
                <a:cs typeface="+mn-cs"/>
              </a:defRPr>
            </a:pPr>
            <a:endParaRPr lang="en-RW"/>
          </a:p>
        </c:txPr>
        <c:crossAx val="594812463"/>
        <c:crosses val="autoZero"/>
        <c:auto val="1"/>
        <c:lblAlgn val="ctr"/>
        <c:lblOffset val="100"/>
        <c:noMultiLvlLbl val="0"/>
      </c:catAx>
      <c:valAx>
        <c:axId val="594812463"/>
        <c:scaling>
          <c:orientation val="minMax"/>
        </c:scaling>
        <c:delete val="1"/>
        <c:axPos val="l"/>
        <c:numFmt formatCode="0" sourceLinked="1"/>
        <c:majorTickMark val="out"/>
        <c:minorTickMark val="none"/>
        <c:tickLblPos val="nextTo"/>
        <c:crossAx val="594819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Project.xlsx]Marriage!PivotTable4</c:name>
    <c:fmtId val="1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RW"/>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lumMod val="40000"/>
              <a:lumOff val="60000"/>
            </a:schemeClr>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lumMod val="75000"/>
            </a:schemeClr>
          </a:solidFill>
          <a:ln w="19050">
            <a:noFill/>
          </a:ln>
          <a:effectLst/>
        </c:spPr>
        <c:dLbl>
          <c:idx val="0"/>
          <c:layout>
            <c:manualLayout>
              <c:x val="0.1306532663316583"/>
              <c:y val="-3.539823008849563E-2"/>
            </c:manualLayout>
          </c:layout>
          <c:spPr>
            <a:noFill/>
            <a:ln>
              <a:noFill/>
            </a:ln>
            <a:effectLst/>
          </c:spPr>
          <c:txPr>
            <a:bodyPr rot="0" spcFirstLastPara="1" vertOverflow="ellipsis" vert="horz" wrap="square" lIns="38100" tIns="19050" rIns="38100" bIns="19050" anchor="ctr" anchorCtr="1">
              <a:spAutoFit/>
            </a:bodyPr>
            <a:lstStyle/>
            <a:p>
              <a:pPr>
                <a:defRPr lang="en-US"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lumMod val="60000"/>
              <a:lumOff val="40000"/>
            </a:schemeClr>
          </a:solidFill>
          <a:ln w="19050">
            <a:noFill/>
          </a:ln>
          <a:effectLst/>
        </c:spPr>
        <c:dLbl>
          <c:idx val="0"/>
          <c:layout>
            <c:manualLayout>
              <c:x val="-0.15075376884422115"/>
              <c:y val="1.7699115044247787E-2"/>
            </c:manualLayout>
          </c:layout>
          <c:spPr>
            <a:noFill/>
            <a:ln>
              <a:noFill/>
            </a:ln>
            <a:effectLst/>
          </c:spPr>
          <c:txPr>
            <a:bodyPr rot="0" spcFirstLastPara="1" vertOverflow="ellipsis" vert="horz" wrap="square" lIns="38100" tIns="19050" rIns="38100" bIns="19050" anchor="ctr" anchorCtr="1">
              <a:spAutoFit/>
            </a:bodyPr>
            <a:lstStyle/>
            <a:p>
              <a:pPr>
                <a:defRPr lang="en-US"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Marriage!$B$12</c:f>
              <c:strCache>
                <c:ptCount val="1"/>
                <c:pt idx="0">
                  <c:v>Total</c:v>
                </c:pt>
              </c:strCache>
            </c:strRef>
          </c:tx>
          <c:spPr>
            <a:solidFill>
              <a:schemeClr val="accent1">
                <a:lumMod val="40000"/>
                <a:lumOff val="60000"/>
              </a:schemeClr>
            </a:solidFill>
            <a:ln>
              <a:noFill/>
            </a:ln>
          </c:spPr>
          <c:dPt>
            <c:idx val="0"/>
            <c:bubble3D val="0"/>
            <c:spPr>
              <a:solidFill>
                <a:schemeClr val="accent1">
                  <a:lumMod val="75000"/>
                </a:schemeClr>
              </a:solidFill>
              <a:ln w="19050">
                <a:noFill/>
              </a:ln>
              <a:effectLst/>
            </c:spPr>
            <c:extLst>
              <c:ext xmlns:c16="http://schemas.microsoft.com/office/drawing/2014/chart" uri="{C3380CC4-5D6E-409C-BE32-E72D297353CC}">
                <c16:uniqueId val="{00000001-FD17-4A35-BBEF-24A0C40D5BBC}"/>
              </c:ext>
            </c:extLst>
          </c:dPt>
          <c:dPt>
            <c:idx val="1"/>
            <c:bubble3D val="0"/>
            <c:spPr>
              <a:solidFill>
                <a:schemeClr val="accent1">
                  <a:lumMod val="60000"/>
                  <a:lumOff val="40000"/>
                </a:schemeClr>
              </a:solidFill>
              <a:ln w="19050">
                <a:noFill/>
              </a:ln>
              <a:effectLst/>
            </c:spPr>
            <c:extLst>
              <c:ext xmlns:c16="http://schemas.microsoft.com/office/drawing/2014/chart" uri="{C3380CC4-5D6E-409C-BE32-E72D297353CC}">
                <c16:uniqueId val="{00000003-FD17-4A35-BBEF-24A0C40D5BBC}"/>
              </c:ext>
            </c:extLst>
          </c:dPt>
          <c:dLbls>
            <c:dLbl>
              <c:idx val="0"/>
              <c:layout>
                <c:manualLayout>
                  <c:x val="0.1306532663316583"/>
                  <c:y val="-3.53982300884956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FD17-4A35-BBEF-24A0C40D5BBC}"/>
                </c:ext>
              </c:extLst>
            </c:dLbl>
            <c:dLbl>
              <c:idx val="1"/>
              <c:layout>
                <c:manualLayout>
                  <c:x val="-0.15075376884422115"/>
                  <c:y val="1.769911504424778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D17-4A35-BBEF-24A0C40D5BBC}"/>
                </c:ext>
              </c:extLst>
            </c:dLbl>
            <c:spPr>
              <a:noFill/>
              <a:ln>
                <a:noFill/>
              </a:ln>
              <a:effectLst/>
            </c:spPr>
            <c:txPr>
              <a:bodyPr rot="0" spcFirstLastPara="1" vertOverflow="ellipsis" vert="horz" wrap="square" lIns="38100" tIns="19050" rIns="38100" bIns="19050" anchor="ctr" anchorCtr="1">
                <a:spAutoFit/>
              </a:bodyPr>
              <a:lstStyle/>
              <a:p>
                <a:pPr>
                  <a:defRPr lang="en-US" sz="1000" b="1" i="0" u="none" strike="noStrike" kern="1200" baseline="0">
                    <a:solidFill>
                      <a:schemeClr val="accent1"/>
                    </a:solidFill>
                    <a:latin typeface="+mn-lt"/>
                    <a:ea typeface="+mn-ea"/>
                    <a:cs typeface="+mn-cs"/>
                  </a:defRPr>
                </a:pPr>
                <a:endParaRPr lang="en-RW"/>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Marriage!$A$13:$A$15</c:f>
              <c:strCache>
                <c:ptCount val="2"/>
                <c:pt idx="0">
                  <c:v>Married</c:v>
                </c:pt>
                <c:pt idx="1">
                  <c:v>Single</c:v>
                </c:pt>
              </c:strCache>
            </c:strRef>
          </c:cat>
          <c:val>
            <c:numRef>
              <c:f>Marriage!$B$13:$B$15</c:f>
              <c:numCache>
                <c:formatCode>0</c:formatCode>
                <c:ptCount val="2"/>
                <c:pt idx="0">
                  <c:v>4</c:v>
                </c:pt>
                <c:pt idx="1">
                  <c:v>1</c:v>
                </c:pt>
              </c:numCache>
            </c:numRef>
          </c:val>
          <c:extLst>
            <c:ext xmlns:c16="http://schemas.microsoft.com/office/drawing/2014/chart" uri="{C3380CC4-5D6E-409C-BE32-E72D297353CC}">
              <c16:uniqueId val="{00000008-E092-435B-9C90-FE0DF7BC1984}"/>
            </c:ext>
          </c:extLst>
        </c:ser>
        <c:dLbls>
          <c:showLegendKey val="0"/>
          <c:showVal val="0"/>
          <c:showCatName val="0"/>
          <c:showSerName val="0"/>
          <c:showPercent val="0"/>
          <c:showBubbleSize val="0"/>
          <c:showLeaderLines val="1"/>
        </c:dLbls>
        <c:firstSliceAng val="0"/>
        <c:holeSize val="61"/>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lang="en-US" sz="900" b="0" i="0" u="none" strike="noStrike" kern="1200" baseline="0">
              <a:solidFill>
                <a:schemeClr val="accent1"/>
              </a:solidFill>
              <a:latin typeface="+mn-lt"/>
              <a:ea typeface="+mn-ea"/>
              <a:cs typeface="+mn-cs"/>
            </a:defRPr>
          </a:pPr>
          <a:endParaRPr lang="en-RW"/>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900" b="0" i="0" u="none" strike="noStrike" kern="1200" baseline="0">
          <a:solidFill>
            <a:schemeClr val="tx1"/>
          </a:solidFill>
          <a:latin typeface="+mn-lt"/>
          <a:ea typeface="+mn-ea"/>
          <a:cs typeface="+mn-cs"/>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[KSC Fabrics Project.xlsx]State!PivotTable6</c:name>
    <c:fmtId val="2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State!$B$32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RW"/>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State!$A$33:$A$37</c:f>
              <c:strCache>
                <c:ptCount val="4"/>
                <c:pt idx="0">
                  <c:v>Osun State</c:v>
                </c:pt>
                <c:pt idx="1">
                  <c:v>Kano State</c:v>
                </c:pt>
                <c:pt idx="2">
                  <c:v>Akwa Ibom State</c:v>
                </c:pt>
                <c:pt idx="3">
                  <c:v>Anambra State</c:v>
                </c:pt>
              </c:strCache>
            </c:strRef>
          </c:cat>
          <c:val>
            <c:numRef>
              <c:f>State!$B$33:$B$37</c:f>
              <c:numCache>
                <c:formatCode>0</c:formatCode>
                <c:ptCount val="4"/>
                <c:pt idx="0">
                  <c:v>2</c:v>
                </c:pt>
                <c:pt idx="1">
                  <c:v>1</c:v>
                </c:pt>
                <c:pt idx="2">
                  <c:v>1</c:v>
                </c:pt>
                <c:pt idx="3">
                  <c:v>1</c:v>
                </c:pt>
              </c:numCache>
            </c:numRef>
          </c:val>
          <c:extLst>
            <c:ext xmlns:c16="http://schemas.microsoft.com/office/drawing/2014/chart" uri="{C3380CC4-5D6E-409C-BE32-E72D297353CC}">
              <c16:uniqueId val="{00000004-1F48-4888-8F12-2B5C6302600B}"/>
            </c:ext>
          </c:extLst>
        </c:ser>
        <c:dLbls>
          <c:dLblPos val="outEnd"/>
          <c:showLegendKey val="0"/>
          <c:showVal val="1"/>
          <c:showCatName val="0"/>
          <c:showSerName val="0"/>
          <c:showPercent val="0"/>
          <c:showBubbleSize val="0"/>
        </c:dLbls>
        <c:gapWidth val="219"/>
        <c:overlap val="-27"/>
        <c:axId val="1982399184"/>
        <c:axId val="1982375664"/>
      </c:barChart>
      <c:catAx>
        <c:axId val="1982399184"/>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RW"/>
          </a:p>
        </c:txPr>
        <c:crossAx val="1982375664"/>
        <c:crosses val="autoZero"/>
        <c:auto val="1"/>
        <c:lblAlgn val="ctr"/>
        <c:lblOffset val="100"/>
        <c:noMultiLvlLbl val="0"/>
      </c:catAx>
      <c:valAx>
        <c:axId val="1982375664"/>
        <c:scaling>
          <c:orientation val="minMax"/>
        </c:scaling>
        <c:delete val="1"/>
        <c:axPos val="l"/>
        <c:numFmt formatCode="0" sourceLinked="1"/>
        <c:majorTickMark val="none"/>
        <c:minorTickMark val="none"/>
        <c:tickLblPos val="nextTo"/>
        <c:crossAx val="1982399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RW"/>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2519322F-DDBA-46DF-9535-6E00A6708B7B}">
          <cx:tx>
            <cx:txData>
              <cx:f>_xlchart.v5.2</cx:f>
              <cx:v>Total Due for Promotion</cx:v>
            </cx:txData>
          </cx:tx>
          <cx:dataId val="0"/>
          <cx:layoutPr>
            <cx:geography cultureLanguage="en-US" cultureRegion="US" attribution="Powered by Bing">
              <cx:geoCache provider="{E9337A44-BEBE-4D9F-B70C-5C5E7DAFC167}">
                <cx:binary>3JtZc9w4su+/isPPl24QILaJ6Yk4YFVpsyRbtmzZLwhZlkGAIMEF4Pbpb8pbW57uPtMRc2/MOX7Q
hkIVCCAz//nL9N/vlr/d+fvb4cnS+Hb8293y69Mqxu5vv/wy3lX3ze34rLF3QxjDp/jsLjS/hE+f
7N39Lx+H29m25heM8uKXu+p2iPfL03/8Hd7N3Ifn4e422tC+TPfDenU/Jh/HPxn73aEntx8b2+7s
GAd7F/Nfn16OqX3yKt7G+6dP7tto4/p67e5/ffrodU+f/PLzu/3TJz/xsLiYPsJc/owWokAFE/Lr
v6dPfGjN1+HiWSG5IEiwr6Ps20df3DYw/V9b0ucF3X78ONyPIzzV5++P5z56hMdDdyG18WETDezn
r08vrLkf7O3TJ3YM5ZehMjw8ycXR50f/5fEB/OPvP/0BNuOnv/xwRj/v3H839E9HdDTcth+fvA7x
1n/bqD86o/+Hqzi7bcO/+6Lk+TMhC0Eklo9uiHhGCStykn+7QOTbg3+5If/aWn7/hvw496cb8uPQ
f/QN+aPF/WjAj17zFw1YPmMIIUIZh28P/+ij4+HPHgyX5+LbcPH4eL6b0x+v5/fP5vvER4v/T7fP
/6rn2ycnH0Lz7zaP4pkswEsSln85BZT/dAyiyDFmlH/1o+LxMfyFdf3+cfzTG/xkL/80/j/r2Nrb
5sNw++8+NPYM54Lk5Hvwg+j2Q/BjzyQFvwbO7euZ/mQ7//WvruoPjuzx9J8P7PHo/9/j+uPY9F1L
7G7j7f6zCPkhSP756OdtAHH009Q/0zJfvNLJx1+f5ixnGBcEwst3gfPwRl9nX3yWI89vTRgf35Kf
5t7fjvHXp8UzQhEELCYZ/IAk50+fzPcPI/gZR+zBlxZUUMxYDnbchiFWvz5lz+DlFOyXIYJ5DrLp
6ZMxpC9DBMawFDAMa8xZ8V0Jvgh+NaH9vjNff3/SpuZFsG0c4Y3BZXdfXvawWo4lLwqJ4OYxLAjF
BYLxu9srUJvw6vz/xKybFyJs2VPUmZIJl87bLWRWRWJSve/oLE60mZ+TrjdFybyQl/No+nVf5Ege
r2FDF7UM9XMadTpMLlqtWi1NOrFBVl71jKFmty2eJBUm361KDrLVStAKN1czGnp3RXRm52vULlWu
nJtxOU26OPcOLZVaCGfLvmm3MZZMN+1pV8vxXVyGpVPSDMtFlrP5lUyiaFVrE017jChale/7ui/X
eUo775cslmlsQvWm2KpAyrnmbN21iLDLQm/LgUUUPk6GZLysUrdOuzogl05ay/wnOfRnqXMreb4m
Pa6vx2yW7WVvspDv19F22w6FMIuyGfqGXVRjx8jFNokllShjWX3UTZQMN76TrjmixrD54kdp+ehE
70K3DtZUX+X991//cdndt6/icH8fz2+7z5Lzt7HHv/6mSB/u83d5+pOVfEki/sCE/nTwkX098iPf
YtBnG+FwC//Ysr6H+x8s8mHGF3vKi2eM85xKgiQRHKMf7Ik95A9S5g93WtIcf7ennDwTgjIic4kY
JwJDTPxqT8UzzBEWUkguH6QLzPr25I92H5zJ79kTfjCYHwyKgMHigkKSI2iOOBewvB8NivsRFy5p
5Sdnu+VoRYvziuCA5Mnm0SouOm5aq5bJ1tV5ijzGHYl+GE+cWURdDh1rWblgNrzmqbXjrqtnM1/K
QCujMmp7bJVJPRKnXcxbJ1WBMfYBZtSI7PKx2yrVNyizhxrzwR3ztXC07JAL7LxoxxmV4EKyoIzV
M1OCjeuyl3klhnLJ8tAqRvJiUaMPdVRprMl5Qavs/ZZZRlWfZuQVpXw9L0Zp3tfOEleSBq9T2bKm
y1VoCj2rYq6tV7UwvDsuslg1qqjnZiudxs6WZHZy2K1sib2qHJ+jirbqyYFMLLA9Q7YLZdbXbD0u
2sLfSF7ji6IqwN6i8eZy2KK8rXJBb4KJ4mOnsRzKcaXJqmoYp1qtKeXsRmP4yLcm7yNVrpiX5nzF
Xjan81T7SbUBa75LFBXipPDtGl6RzbG427ptxvuab3IsecfFtkdTpSvlaBJvQhhJ/oqGKm3n1A3p
uWRaLHB6me9aZce0nfpe9+PlOGrkT7BLIqqO4foMM7JEFcZ5uWmNFunQS1HNo5qWVr8JlZuKwyyz
qjkedTUQZVjvyL63Y/9hWNuQq60X/K5ira5KvQ5mLDWJ1YUfcDaVjVv4frRppWXdcXo36hCGnZvt
PB6xLku4lF2NN9UK2iAlhBnOHKXZrHIGcw6C6H4p84Ymr9DKJq4gmhBeLjms64iObJnU0KfxOIYs
+1hN4KrVMlt7luuxusqiHT/lRXEdrelqVY05wqWPouuUd8K+SnNoLexQ3R+8zxdSZtswZIptmLzF
YalzVReoWRVfKb1KxeSwmlxCprSV3zo1eSYzpfE8YhWXZrlZWkZQufSpvcMxs0MpSMwbtTG6vew9
o7C2PLfNAZMgWuXbaatLItFwD9FG3+m5aS85KfIPFm3OH6SozaiaVAihxgWMRnHP+XTULTnfr22v
7c65vnmrkU6dsqskQaWl3W6LjHaXE6HJqL4flk3VUxBxhwZNpRJVHzZVYevCKY4DGZVFONjS0JHM
Cul5RQrbLd9ufG30XTPnBT/qmoDbMyqS6eACN934Svb92u+JyeZPU8T1iz4j3JxWQ40+9v2Et4Ox
bGnUODlx46hhLyOL8iZw7ls1dTm3J8GTGE6q2TeXvQ+oVo3HugBr464rZRTmHo8rMooOvUAwOG+4
HHuxNoqSMJtSL4u/nitTSfBf1ZauXfDmXXIPJyO9s4XKBjSwXZ22ye36wdB3fF43p+a81zcVET14
p9z051K45hph+MS95m59s60zqS6nZhwY3EKW6qthKQa9IxAy650WmzkucNXPRwyynLg3A1v8nrp5
WMvUh8Ls+s6JUbVuY5viTVY7JXUDR1knLrHKZCLdrpdL0ezaELvtAGqnSsqE+uEJpc3CLivC1MMz
T/Z8zDApVMiZrFW+iU7vxEA0O6w8m95liId3TdHjpOY56yaV9djMu7hYsimfxOrgq4mLYnxkl35s
5w+jiMNZt5jNKyNpG1W9dku3G1lBrrRct3zPFlxoNW8Vy/fdsk1hN9VVO+w6MLdWEbLFudRFIm25
giCb95x3XXWpK1SdDHWqN7Vhbq5s30xRLXpLhxb34JL7AsKOWH3WqMb0Y3OuN9aGs9h416h+dSbt
Cwg+SdUbdc1B6CbK/YOoem9FDxcjWbO0Zewlvxp1pjdFO1axnY8Q6OA+L/adtcimchhbJHYSDO11
UbA4qk2TcKobnI/72gjqSlN0OipwpggpCBlpUGuPqVAxa6IBE/VZv/Mm2FEFh5s3dqx0u+MR0Vz1
8GUt0YK6NxgkZFYOqYYLOFnUVqVvG/quilVtylhMddqZhcfTrdaoVTnnxcdFWtQrCPLunaCaofak
mEc6z280axAeFKuG/OMcm/YibZutFc43fkLHupmOtMX1J7dgf0EXRq9xZrd3PuHhrsrAE5ZrCOxj
PqZMqzUg9GYJTq6KjEP4VBhaHS0bD2c+37b3NsfpXOq8D6rSgUjV9W4Iu773ti5tH/KrNW75W0ad
qVTDQy3VDLNvdE/moAqJt6vaZtunOovTac6lteVgi3g0e7elspq4vCxwY1flEMqpmgbcVwr1VZhU
rKb8hCYOdybNNQPHCEZjlU7zREAeT+x1bTJUl/Wg+aS8LmJ/KJzp0q5YhrlRE63ReeX76m5cslqo
pe9IUVLvV/HSkC335WgZIRcjMG1TZkbMa60W1zYyhxA/WXJbSxQrmLjFPJ3N2DTLi21rKKh1zOYk
nhuZT/VzZrLJQVxZNt2+Zt7GejcLV8AdqPmij1MNjmUGfd+g/GTNqEcvh7UXecmLwTc7xJlsdzUj
3bkIvfBnbazYoPjm8jsuzDx/zNfV9M+D1z7bgetttFq8THa3zrUmDzPXrfRrRT4Yn7m5JGhtRg2u
qNBx1yerNWQsEemTMa2pesu2mBX7MRtb9zquUxt2XjvkjrWdDbOKgXvPy4ausDEy4hWOfRsn/T4V
xUj2aG5lcRxSEDyoSfqpECr0XvbtYaB0QveQp8DiM0EwOlqZy+ZtN0laxFlR0RTiubRRr5+iXFB9
MYKDGA6RNGI4t7UJw7lGtZMnlazzje4bkBbLvNtQi/yhmrvEz0ztiCmLzQTzHE+FNx/CkA1yV8UF
wTE52sTSFhoWiquk5+NFp4IsqlkMKT6mJSZ/aupprV9wKtFWDqCjs6N27CM61ZAp9SVa4e4e+z7r
2aFHW+1LuKaQY5GN2fzNiDZsj0zPQQPDRabLtZhcK1RL6Wx75XDf83dyzvObRWcLPmpE0p9QEoQd
tbWDJM2besWq0Qg5hTe4zLs4NSkeRD/xeNz6oV5PYM/rVK5osmPJBtfHSweOx59VDqf7DPTzuVg0
f8/bFfFDLtbaHvJhHPEREZNc93NrW1xuPNdbGSgzdLdt3ArYtClcdGLMyH5NOerKwCCBe57Bg/mS
ZyRflQCNvaih4/0H8Ak2Heg0CrjqObJFacg8icvIE5h5LjwJ+wJER3+UIMiTHde4T3vGBPrUE1SD
dJe2Bfldbz3Zs4R7rEJb1XrHcr54EB9T9EegDIpB9XQBe9OSVp3qIG5eF9JK+JEU/etQgJg+pJVH
Wg7zXIxlo/OF7Ttu3VU3rNWnFjNXl35iqVEQItez2OmmVyMo6rgLLS+MCsOYghp7Nks1yIaJ07wy
sMUDR9XbLO94VyZmalRGMrimbGmqrZr6GlUvSBog929psAuo2zWFs2L2vVNrpddQbnPm2mM5h46X
NYTvQk0p1e15vwysUsGLHp8BTVg9bN6QVfsp8cmWLuRztssQnILiFavpvgibqMoa3szvUOorDeFg
qEflurVNpZnHle9mV82rQqOc76Zs8yCixyrcm856ue9127sPne+Kddj9mMuviMhM7LZ2Fm19CFNM
S682yrt8OkC6IanfcWowBcixkEzv15VEXDb9OMlrBtFTH+qaWHRVDaumL+lQEB/LbupgL8uidWS8
DsvsCCiDoWviVv51FnD+rX74OPH/nNL+RgX+Q4nBIy75IzHggM34Q9L+x9Tg0vxcsfwMuL5N/Abj
GJLgqRAllApSSKCw32Ack4higHEiL0BxSwAOX2Ec1DUoBtwmuKAF1D8kcLrvMA4/UAOYBfyAAT37
S/Agf/iQH+EBUD0I2cD1oVBKYZT9ROOaeZkqPNQlqvIeBB64LJWFVO0Cy8Q1d7K4Xai+8yPXsvTB
4qhWMRTno8g1V4vJclw6l41IxZx+mmze3W8bXGhF7aLJnma1DorqVR4nh0/WqhGQuDdFWp9nOGvk
WcfowA6ITBrUNVRy3y2Qb8w7uPZaH6wHpX48DkMLgmR1Wpc1kqAx1gKwxbjhQZbIUyCHjs6Q7mAt
clOGynbDLjJOWwUbOd7hvF4/NW1Mr8YoUjgC9Y5eySoyuU+LMWeNwC0I+Tg22WGEANOdig1krMKU
Wns8kxkkZbAJDN91rBieW4e346SLId/RjqyvKldBwJvDUAGj4Mwrx/vG7irdQIIL4LJy+7CskBDJ
cZf6dbWlprh3L83STxHIozNvN0vMS2Jm+j5A+sZVKNL2ooPM06m45l23L2rjPgJKjDesrtI7ESGj
HBEGHb92GThl3fCJl1ZGiGgb41JVkmcgLxZWnY6BreJomQuMVOvb+hqkwoj3to/5+yQGWR/cmskj
OszVlRm25RXW7fhGy7GKxxZDGqZk7bqhBPC0hZLZqXDAclrSKJLQvAG5Gfsezjj08P6L1n6/yQTo
yGCkjxbQhq/8mIMmLOqEtzMztdu6/+KuN7S2Z7XPsT76c5+92UEbSJXzyh/9keemZmIXDZ7y11+8
dy8EJPv90ua/571BNc5O0SQv/3sPDvlBtqnIioqV5IHeNg8cd05ApXahEiA94O4A6l3q3qSSFSjt
ltz6HlTeAxiG/J6lPe0SXMiNN8urKuXLxfgZKIMUH98B8GhP/WfgDHVoDvD5M4gGUUPPMwJ4Y/sM
qvFnaD19Btj8M8yGwwOwPcclgNE2K2SM3Wf4XX0G4VsERnOSPgPy4oGVuwdq3rOALgwZ5XHhdVj3
9IGv48+oXQJ0Dw/0ffwM4rf+wbToA5/vvqB6S+hwDA5F9jtsGL/vJauOc+q70xVTkvZ/Pbb8T4sa
3+o4gGD/OG78WN3/ATh/LQHB1C+RQz4jUIsBh4YQMGbEBQSBL5GDA4+mQAdkUXCgo6BNv0eOHEPF
vHio40B9ByIR/a2MkyPohiGESk5ZAWOY/xXsjNkDVn6EnRmQa4YJgSDFJVSUHmPnIQP+C6WGo+C2
EZgkrLNVaJj5jWhcONMMPPmJNW13wzxf8M4YvWnF+/y2yio0qtwi9CmKjQ1H6zae9dw/AMve9ReO
kziChyXyYrORmVIuk3+7jNNCT4BiLVUZ5+F6C06DKqaNfWtMZt0rORK3lbWrQMSnCcQ2y0N25Bsg
dcr1SJ7FGOJxJKOtd5ObF3BTTZoU0Isx7AqTDUdyXAWkLnTS55zbzpfgXOsjb+CBVEDjcpFDbAFJ
POalt8t8igOsQWXLlF7w4kE3FtY0kzKQjVyMTrQvUb36XUW74tZ0jn2q3Njf1+3m46HXong5erRI
leVpKpcRZ0n5PGMvR42z/NAWtD3u6VrVyscV76GmVHwk/ZIzcL49fCxA0/oaQOKUFGr75fm0er8P
DthTDhfnjgrP3koAF+Ca8Zg/DzWCh6Xcgob2CLQvimk+muz6HoQ5Ws6mms7rjqNavyRcA6xNGyUH
SJGntyxj+p2H3L3MXZ3vukF0n7wbehVq3J7MwbvLDQ3iUhjdvMBAGI83tkpg98GpvpqAFWTTVFwa
PLFDNcXm5Vb39Ljn9XQJcA5OPW18vJV54aJija2v61bUb5kZl2s5SXG0FSP9SOo4X0ytoYeCWkBH
0xTNvV65Aai+GHztwQ1pFaQnxVEHJnPN1kVcu5YvN5BuuOejIYApoSSaJBTpNK1O2r6p9mb20xmo
jPq4C86nU8l7BNRH1P0thoB4TnvtjjvDussmDXkA+OVaAtKAr29jW4uyEit5CdxDfqihfloc2q7F
76dqqj/iZLMPcq74J8Hcegy4ke3pVviDaKb8bVeL/HKmVXHapLBezOMS3s10MWfbvPlymYg5j4tz
oURwGkWZWSL2FNjpAw8J81sOW1YoiOD5S0jf6lmxNhbvx5hhQPlmSEcZbts3DApUb/IU+33VIVIK
x+r7tPppLxx1L2bGzA6C5Pya51FcQcpArgsTB7fLqrzEErMzqWV3S3AMlzaTSCptIBdWxTACR0NA
vN9CZq33U/ay6NZ4sZqMQH2nCafTNhSXlVzEMV6y7aTn+XyXCs5PZtbV5+PIl4PskJxK5jy/cEDX
VFUR8m4ap/5ii4DRII0CKL9vUdHehmZ1xzVgyOnQ4UwjSPPI+gagXHGo9NTudF2Ft6Bu50+DG+Vb
jBqioNxBT0jifisXyHvGfZ8xFpUnm32Re1ddYpQN540zxSG6roHaEerqE0Zieuv6YT1UaEbTUViS
2c2s9udrEt0LLlB/SEHWr+Nmm3etnxoL0tC3r2ZR2+5M+4U3ZcgcfzWJPlMV6AR+bDgnwMfNnCtv
Yv6m4qE/wy1YEhQWzUlo2XQ0h9rvAfSuALoszk6YnlBRTnTFq8KwrRe5ls1Yzl0fZiid5P6NXbJ1
O7ZUN+p/f9jlUkBbAcTHPwm68+3PLTZfsrWvM7/EXOiZQYIS6ILAHKyDFhD0vmVr0LlA4IMksPmH
NogfSr3oWc4EISiXmEIPRf5bqVc8g8DNGARqKM6CBoJE7i+UejGH6P045hawLigqiwI+ieUFBP4f
S71L55NfKmirTSG+F0MftYLC2mvnjb6m2rhTSuNw01aRphMG5DvsazeZVgHa6K45GvyrsGH2SUP9
UJTY9rkrg+nyl4sXG1SIwd73hJDlrvLrNJRQCJXTgeqa9Tto6KiA77PJtmVtxXrWcUmql3oL6AXO
jRjOZsO9UxzA0HY2W9wMp8tWAFPtfH0OnQ/OKkzW+O4hN7hbtww1Z3FygItk18t8jygl+mjG1mcl
wXqMqoI07AxZmpt95dvl01Is4YqsBFiYaX14i7q8Jceu4v7azy2URTEf4zuuRfM8z5pu3QFj1C/1
1EH1a0aryQ95QSCNANoabRlztNxCA02KRzVUIcoktmFRmmlyNlHWoz2vMwplDTY09KQhNR4vtnaq
eCk6IJFp6YoE0bSdDnU7TZCVECy3ci66FpUWbtINMDfalYjp7qri2F7wTE8fYrst4blZCAUeMw3T
Xbtm2OywRsScWDmR7TRsdViuCM2SfQXET7bPm8I3F1B9XZvdUgn5pql5c+HGxG7aeg2QamD6PNYI
JMIAxyIiFIR43LpMZainz1PAkJdN1TYfnPHd1Va5CClidIciDMGrbtvCDort6VVtZlhmGhFR2onl
JZ5Gd8jRSN4JqOWdjHaYno/97A4kLjXoEeQOMptMvtdTbS/s5t1NIbrhDHWo/zCCkrtgDUW7eYHt
PIi5mqEwOBkLzTrUnWxpIMthGk237L7g0CmQqTvE2NjD2tfN9VCsad51W1+9mLuVg7aRWQPl19XP
4jDapn//p1y09ch+Whe7HAuocjhVA994jcOUrRf/DEhRzzWUnUzkzX62xL6epi3L9qRuodoAg5U7
Z12Yb0XdFgkqihBCO9u0Zpe3S3Y1YrEckJFW8bbpPsYGNcf9VqWTQUPCBeJ1U9Ckh/aQgxUHLqEe
QAK3O2hc14fZiekNgMzlstW4OOINIOF51tBDlOz6jk9RH5zut5Ol72ULpV/sFGnTeF5RCZdu1u27
uc/DFdTpyfXWIHm/jo4f8JZpwNmpvuhXrKEQ2I53ljp0+oXHMrHtdJvRQw4S6JzMxU0vYmI77QEz
TqB/1x20RbObeTCNedtNTMvTcWMY7bKlLu47PtRnNMTwUkwNqCGXhX4r6dK06XyD0uz2kQpW69eQ
4or1UHcWKlIr1GbDnmcjkFmpoxB7LSj8TCR0n0B1lXWDgmoBwedGQy+FqdqNX2Z63cjxPKRwy6BB
IZRA4/1dSl191kF1+YxpZvIzTxZX76dmlqksQvvQbQXlOHIS+6E2FVyYoZjLFSAVOZvdSONVXbvt
dJjaRdks0/Y08EaaI9E1qd0ZLd2hh9L4SZtQuNtcm91QX0EnS1PN17SpOAUGzdCgaMgqUwLOaC46
XPh8T8F0mx22RXFRRQygLNX5fAZFpHVT3TJ3MyQGDlUKWNpqd36u63NoqqDbAVVQRho3W+nd//5Q
/jWDhuT0T4L5lZ3uhz9uhXyY/CWew38AkRwuJspBJz/8+J2+smcQRQkUj6DxEppgAfd+z6HpMw5U
BRoo4RwZtJ6T3+I5tFbmFCI9DMM3CUj3r8TzHINEeRzPsYCATiFN59CsKx+W9yiek3aFTN6XU2zR
K6ihxeumteKcOGevPQdNqiYMlemTLx1cbUY8hI8pQ29No6tQgo8Q0Ovyu71ctd2gG2Th61j+2NCV
Vmmimifb3YHzxuyAJyFAiia6vAdKt7yK0GqmH7AjqnZQ8GtemL5d9lMOxcUdElWgCpxih0pBO4QV
ONj5fAHhak+XLNug14uYbVQLnYvSY2CnZZqgmaBcCxuhTFVTqKx3va/XfSWdvdGOkdssDdAnBN5r
EiVfgcofKoybvqQVR1AUM0BdlTMOOnxsq6EnBArH/v+Sd25LcuLa1n6V/QJ0IBAIbjnkuc5VLts3
hO0qI0AIJA4CPf0epN1reXVHr4j+93+z97rssLOqujIl5hzjG8OQAByvT0LQzeUxqOF5KHfpnEQO
5eTugMCCZNFzO19g5xnsfQtnVdp1cfHFawhtd7Fn/CLhptY6KQrfeZzCafqqeniACaEF8W7jUg39
ASuTnBJ8sMb7yhQ9aCjgJFXiB7y4GUcq5d5MAsTFQsbmYnQML9bDJCBS+NQMcGdj3S4xjc/bjPvY
0DHTe5yC1IzaQy9IOKYa8t1l9V37rZfjqvMO3liYFLS34ce1MpvlP6vx1ufz9KJrb3DzLrRdmRD4
7cFjJ7x2Lz08Y3KIA0UMLqjt3ytwWXWyDNB8k8JRbrN3cX/eYPn3gpRDft+rQsxpod3+Ox+L+ZU2
1P8UTLbC5tMXAE08eIlOUtl4eZUkjqbsB1X4n3M/ISf018vGn4NjVwj1h8K3RYx+3E7Bb24AAc91
Q/izG3UNc+bHtkHxJ9iwNwMI6waSFwDDf3pDWClgxm9BC89nboi5+BdvCOIr7i4XlxZAJfD9f+d2
gt3/p9sJmn6IdJznwvMF5fqvt1O9LqIAb5ICyQPsVTRR3tM6yh02FYexsUVeigEE4cRYwv3WQmAu
vUsbT/WuaGqZBIt32+MgAvvQKlVTMDz4WJABerOjE4cpNohd/0Yc6OIKgBJgEEPKL3OM+c7lJRbd
efGeaOt+blVA07EgeUV8lcpZ+JngDYBtaB9JuBKSURNHmQx4lIHr5IkF03BwcSRvJRzedPI5yW03
AH6pV/sI6jSAbTz2d5jmdoo4723U9ifcwcseBHj/oVjxmC5qCgl/A0BTl5XP0RDknuX2WMi6uNM1
LH23hrhWAkPfWUviXHY8rw1muhmcUNpZZzh4glQnbcvlAoDQx37V137SaHhg1Vz7LxWPMRv2oht5
HmvCbsDieRlh8ION564H5YBsomHftpjUxrFJ4rj7PFDinMIQdNlULFHW6WD45C9+e8tLT+YiNhPA
OECBduo/10Ol9tb3T3MMkg12PwiYYnD3fgcmLBDdEGTl3E83U2/0pVk1aZJZKpoHFSGJroL5k6tI
dYRr7Z4smIWjx+xntXJMNEWhzRnGkEwawnUimFDPlaE3PW8fCoBruQT8th8hGKaLP+P7aIk3C+/w
u/LmOIu7xSVp5JHXqR3mJOw9lruF9S5FYecD02TIuAnc89J54hLSdT70DS/zStrpFZpQkA08cvfQ
OJ8ZmJgcEMRzyUx7KJvhUZajSK2I9B2+M5D81pbA5wxJ+XW40464HWIwbRM038+0BJ8IxSfRxHxe
dEn2Vk7VTR+a4gNbif8gltK9+NQh2YAL+hD244xnVU8POInQJvF029mJlrmNFr2rOxc0DIl0Qpz6
C8hNgV+407/BBeyApCFhlZIeH0YDyvPsmLD4WC/qgof/8p2pQZ0a1ZN0bQrn6Ezxej+XfYDEwzKk
Ar8b3PksHnOQvu7TRFu8Y5Feb8HkdGe7eOMdVYPMKANUGrcxxaLVwrtj7ognaa+iXHDsalGonFNk
fPFEPbo8h7rQWWdouFdcBO+QbcVjPZiHyvDlXoP8Sh3WA1VcyifmsNeSav+2NOv02Fo3fBxxfe2L
AJL3EHf0gmNesTRkJr5RnQdkEbHjHWRtBpZEdPvZm91UYg5KSOA4yQrarVsqu8cIYBDzqHCxlK2D
VAah982KCXuKgdtqOBCZNgBS5Kw/1l007F2cjaQUU3O0erY7Pdi3BoSzP+NLx6z4vBbR90Zsyzsf
dBLNkMjWKjR7p+Ei60vOU2c0wzNbhcxIh49hTFxYAoGVB+xlJgNKUeUz5OJsAHqZNusoMzHb6rhI
6d8iCTJkVQDLzcINSFYc4axZyjdq2Ld+DdzDZMbmKD3bZGB7wzQKyWUAXCcdeKByGfzEbZqnwVl5
Jnvne0zC29hVc9JIr1z2UAlnYD+4UZfGeV7wZmZhOAU7Bkv4rQii4p40aj50gysz1zdnq4od5giZ
RI5f7gbfa6Gn2DZ1PVxesm3OlbIY0wY5r2kH3/dQd6uXGSuHOAG17kgA9M6N2RSYcNX3ndCvE1/B
lokeIxZeNMbijP17PWnZvcTQinIIqTxrK1v+P7Ak/0v9vgBPzr+eBv6UTvyT6be9/sdIEP0GGJyA
WfdiqIxIh/xjJGC/0dAF+xFTApAkghT5j5Eg+A1uIJacbVsh+CsYFn7SIki4Mxf0CSHwBBEGC+K/
MxFsjuMf1xUK3XELNBFMHzF+hF/XFQz4WL4phvyQeiZflXWghvQdDbHg2iJ6motisncEyS0fT0ES
9YdGLcMZBPp0gXtnv/1Ii8jGd+98uNcznHPHOUfdOvb5wrj7BHCZ18fJ9/zxGOCGfcfBW2AWzppE
pwEYlw9wvVgOcVcsd/7UiyGl6wgUw9F2PrWYsefUDaDRZ6WrincaGP8h6j1FkomH0b2mMwUtOU1A
XKFXRixRLFjOcIV8AMdNw0YQ2gCskpDCrsKQ03U76DIEALTQ+kMBCqRKh6KMwiQs5PyVtbVe0oHr
pUsqUctb4ZIeJ7xcscvoFiBbAnK+aIECVHi4cqsOnEMVgHiAJ1zgrz3gFUZ7A/CMjDodHVCgydQp
6gIzd+sHy0oYfJGpBMjlcir3CLSVTtoD/QJ/EYRDlI2VNDfsuo1pqzpsZvMgg2S6bmxdzxeApJG4
H64bndeZ+Tst3OH7//1RHhCVC9j/3x7df82p/vPg/uO1v+sMUANwuq5mAoFViZPzY5JHrhJ/hJ6J
7dx4iDLhQP+c5MPfwF5hYod0HpKAeZts8fPcQoLA4cf8HxMPfJj/txKXhMGb+PXcepAysClEDCoH
vkvgbX/+S+SyFkvLJx2krTgEQwUAM6blnDnBqN5DKco9Bt74RYmxOXmTce4tx6Ib+/WDlHxN+j58
pgvB3A5YmKeUgzdFJNRPTI9kU1Jb/VJKuaaKK30S9dohTBbFA+z2Cdkof0ISCnznzPd2at1b7rjR
UzfjXDngoUnSc9beOWPwHRA+/8pqt/kkAeekom28s4Xwe/SFYw8FIXU+xGrIK2GA8Rrr5Phd9rse
ZmHO2ewdetgVue92c5+YCj/eIiP3a8kRWDNV8LWcB/sOyVvuQO2HzwSDZR6XblUlwrrLZaxD9wxp
pDy6weLjcTsPl7mYxmwM4jqd8IROVdMsUIer8omua5f7wSJ5optwQL6li/NO9uTgD0784raUftR1
32VeME8IDOkRFn3MeBJ1vCyTKpDDXUni6a5CKumu6WX3JJmg33C93UEahdqBCMOh6XWM0N7gpr2j
4dfPzQAGSiNBpdqAXqaKBjuoIvhPA9BVGO0deavbj2XoFTko0iIDDhbs2njRF+MqmpjIgN8qGtkk
spzmYxTM7BDRNjjpsPU/1FFIz7BohhdtLP3CJdRqoxp/HxaGf1vAhwcJqQGUebBeMwjc65l3IWRN
1nT2xo+KZjOjAuSWItxuOfhxlbutYRijgqLad00P/hlm9klywdcbAxTgDBAg/KhZqb6Gi9a57nel
YwsCo9OOOZmxF001fNm+qtrjLEn54M5T+QSZxGkyLA8YiX1ux7tI2X7HLY8wfKk6C6ouyJfVKV+q
CjmIptOIAmsbvMaOqQ7jahB/AXVzIKyb7ohi3l6Ny3hmQug3GNbOyQbl9IabdpAJGxXiunIKDhph
+8eVcGffFY336HZiPGjWqJNeYtg5DjDlFDQ5bID/+1crLpoA6sS/u1rv1j+0uPyEZ3+87se1Sn8L
ru0FDCKs61Ow6b9fq8CckLnAxYYhALctIf8USOLfCMYjcFOwXeMtZI4p5ee1yn5zceXi2g/wutiD
8f53xiF/E4J/vVevPxO+E0YsqC0ejf5wr3ZcjoH2mpSquLmxIApkWiIc2mSiE+HDrFlxYisQ+LRR
cGVCd6y+xwp5Eof49W4MvHoXwJkFMQDVYKiMTuXA3F1TkOLCpkXoBB7TaLPFIFu3wFLQCe63pksI
AJGDjaLhOQBx9D3eVhy5LTu+1AJint8eolIiNFfFtD6RcdC7Zi4heggpWgBOvd33USF3sVuyvN6W
M39b07oBv01EH7Y1btw2OtkweueTciEJIlneix6VygEGT18bLInNoMsi7bftkYM+wg6y1u2Ta5xZ
ZTOnA0kknOPvpXI7mIJgGxrW1CxpW17YvIbyKvMa8TQAJSHmv6yyUZg6/bYox4Ah+7RX7dQmfex1
n9Zt4Q7WaqgS7FruRQpOH5D8Lz7MYWyR6o0mPKiuPk599XSGzd4Rm9GzXD0fe/V/4qsXNP0whrBc
wSXqPN77qVV9MaULlO0mR8itImfI3c153qwm3BzNNxWuFSLPmxVVArzwD+1cDt2rf7Ws9NW+olcr
q6gQvsI4rBj2WRH1dQLUoIcPXw1enAQDIlQTsmW+sW+knsR04zRzb9P46qSFm6kmWNWcHUdIfRxB
csYn2hMwwkHne+KwtpCtw3UawyxYEcsNnHqBLrSlKlQ3iE8dMwtu7ajLQtgJ72tv5mNtJDn7U1ek
jjM++BEeQaue+pO1UfMRD8PwSJCJG5HKnLxPU+APeKSUBnCQw2UF2WD2clBPcA3kXCw5TmP5RkSD
pCptyAkYbJevLV+bPTVlpyDMwFBeed/t7TpX+Sqm/rhUMYEYE3TvczAiR+EiX3oDpzAGTdqZewKn
8NiAXT3Ok2bptC78YJpxztdy9PNILog8Ir1y7CFrdNihWfRJ+vODqZwbKCK6Ru6PweO3zZkrEh2Q
2whOiFMdQrP0OdLo3d3Kjc5kCD3fCOdOYLUvjfOlhC8/srXeu4SRD9AGHzqwgDJtQ++F+5QlXu9q
PMPk8tzMG++MFrXQVCX8ch8m+dpwAO7VvOzW0H6K3GhMQJK/0XLxvjrjeLj+VI6EEgMir0pMjUe3
iZcw8Zv+w/YX+Ggeaod8AqdbJZUvJjxoOr0rFGfHQtN6z+CFnowvL6YM9KNiA2KqmDO3SJGbIcn0
MPPOh9YkEJ7BFXoD8A0ZUdHcBl1zK5DS23XV/Cb9eLwtOuof+6i8nSqoZkkgvRMdgyUNrIFSoqB0
naNFiF1RVfM5Ijj8RBkYHaaJvgS6JZ8kaJMHnIzhLWy9JV24OkzCRetAOHrvobI2N2ztHsfehYpR
8+IOQUt6QF7miQRDcehbP8pwj78Oja0fQKb7GV/dD14x3wTucmDbFyiVh8Rai2KNjscIJq6l/0FL
JHcC6BTbf4zYsBbP1Cc5acjD/ujmLbTrg8+VQkCqnhJJECIMJ/rJGeMiQ+oVHAkr3vSArywncTvW
8ZRQpxBnkKTrC4lDliLPX2dUGsCjofsAOLJK2tktdzVhbyvGy8SvKv+5VZPz2A6xyLxpoHvqs09y
QPxtvyzb2xf45Zogi3+YBYoQlib+HKoYOjXAm7QFspFsv3vE7u9roBl7MBAeoM9VIcW0MOQlAxuc
imWGadWu2byUn4Gm7ohVa6YtX5B7dpcwrZDGyzqyQnSjzsNKhDlMCHDcwm3jzyhFmGCwUXuSyMkj
is4pyVvEqyBKBm5axsMMEwdvvUBwSf4HzCi/O814qP+1dnOPMsH3L9Nftu5sCaEfswrw6hCSCImB
ZsVIVm++zI8VECVyMGxAXEPNgVMYhBgTfq6AeJEfgQoDvAZNh8Dq+cesAiUIRxbpH4ioqBDx/p7T
vMFwv44qWCUDzFKYUuBab3Ukf3CaR8f0bEu4MEQT0FYwcYRTJPgIP6loo2SZBrFiQJ9wWNF7g7n/
oUIXSH+SkAXf4r5T1V04ImGPW9RECYslzRflBljAdKS+Iym3vjA7xG0WULveTW4tuiSqwTon2nbR
6xTJ6W7W5ROnIzAy4KvfigJRzXxuXPLZqZW8H1Evcm4pl9/qoSAP/aSGNy0BJO1k6PIoddGJ4N2a
qZ1SWLjelNcghovcnfFwOgLvctq9arTbHQCwjRjpmVEmsWst5NELWuCyYVHq4NQjzfl5iVAYkBHt
z/aW9jPHdTtS/xAo13vkAxNf6DLSF4qk+seIYAtNIIgjDxqskdEoV6DKyWGvTy9jT4BsFaT08GcF
YjC1w+B5d3hkgeJVLfKVfrMqgwRtF1W3BWeoWvFWiWjm6iAReORrfAraADA14yUcnqKhI8WTOKTT
Gaq0HbOSD2JCmp3H1XPbVMVriKKCHB2f+gXJz8FJSmqc96gg8WHY9tm0hOGgMlRJ2BBKcve9w0jS
JDqEFASgPYoOQSBqlB6Igb+UxCJ9GsLB3vut6tvUetMqb1Xk9LmY2jZ+qJeFPwFsYS8Fsc5npvj4
VMoa8AG6TSBNrTZomsRhfBSJ4+npQK0Z0glw8B0obHLn+BotJz0GWZ6YYALBBaIPlL1fEZWa0FOn
QUkHlFUrQQ9yFdsHt0AE9tbUsIT8iXoXWbA+BJmzhveQQReYBevg44MWN/qrRhnHoeP9XFxWHTr+
ZWJhcYMVsvbTokUUPwEhL2kW9dS5NODpWAIGecRTIVYGRRSdIAgZzCYXrttfGuiCd3gb/CnjlcAl
utQjQaUEImITcqll3STM8OZTs0Yip7OPeR9KOX83Qrs7uKhFzrywMinw5+lLOcEoVJqWB2mLMkc4
aHVTJtrpkxiKGf5b1GJN9oRXPRaoHRqOjqMBESgMrTiMRdil+HSy6O4/YZtEFtLFGvfX9/T5y9sk
/1Ch95Pv/fHS3+V1+OkB3mV0Mnmhyyiu4t91OhfZKh+VTNga0eRE/skDoRw0gNod4uKMIOKR7Sf5
uVDG4Htd8LgxQf8SnPwo/HsL5Z8cdwR+ACNhSwX7C3BzWzh/Eeo8dHzB4VxhSpPy3oIp/IxdF9Hr
YYlksecYV7pjTUoU7wR0cm6r7bggLo6TM15PUdlO6kS3o1VfT9lyPXG4h3D6YN7hJKKTjdxNqBG7
o447bKnn6WCFxekNLbicpL2eaowNOOFyHscnZzv27nYBNNtVEEhQNA8K3njuXu8KG3PVppUGSEvp
yoMMVy1/GeuqabIK+baDT7DUpcaxuIVkZI+4z4YDViKVUra61d4rXZ/vwkAwwMI1CeeUbCmiOkKC
JjGOq5es3jD3rup8kmuH6Iu3EfDLFYZfOgEwHqU1/q254vLsis67w+o7R0tLe7tsbD3ClPO+KQRu
enDDWbUx+IsIyQdzBfP5xuiPmHXZgbHJSVCwxp6cK86Piiyg/QhxyyeLyGqV9J4rPs1bCiDa8gCN
W+hHF1EiNLAgLVBdgwMzkj87xJimV7HlCiBiIWIAjAGdU1vuAGUL/K7dsggrurcQqb1GFOg1rqCv
yYUtw4D4YPyKj6r5XsxT91ptWQfRdlDltvyDukYhMNfWiEVsCQmkauSXRk22zH1cmG5SI4N4G6MQ
5NPcIo+J50F4G8D02FwXJDDQrlTfgC1lR73lMwrp22Nc1M0HMcoAsigCvneNlMW9rL252Lesgr2M
5hodZbAm6KmiJXuHFxJ+D6wTzxnK9mCj8hgQORpcxvqbAYswg/b0HOghfdOkdR8RL5nq2CSdGQWC
OBHNQqdHpBdTRHxET1aP32A1ec9zMXf3dQRNYydReZAMvkCliuCLux/DwMhDIHv9MTCju++BnZ/R
KrGi9ihUiweqIAhfuhjRonSzdylqhVide5AoqgNpY7mTdW1X4Gm185mULiorptDPh6BZIUdj9r4B
qcIOFTzSvXZGfSnHYnkq0Diwa6J4eaqcirx7sZyDxMCRgeQzr8tJuAMayARKfu5LEfNtHeM7MSmR
oQSrqFPpmeWLIKw5oSkEbpFoenSvEKjcflo5M1i+2EVDirPUM4K74MEROjaq+uBvz+NS4j7ICuqy
myUk6sPizBRDUPy97xr+hcaTxXJKUeidjlUFf86PMJzsQIbPCR7iZr9W9dAnwAqCjwgFCOzn3eh9
GIKevpohoo895+gTi/tSo6ZjlXeRhzsFqkLF3iswMnvPgNHOnLAKRrQpNuPt3KJdZ78uK76Zi0Tv
jYMV5ItbU/e+GQjicui+qR4dUA5HwLP0otDg2CfOVGCRC+oifOh8PtGsWPu4ytGP4SDhZNV9FWFT
DbCjPUxdU9rUmaVzrFGdiOIIoGhZZNcmG9e4eWe+goyBUc7skaQDzDFoBu97DZZh3W1FFUeF8ied
4xPW3Lq09p5d7oo+qRtwvpmIbTkkhg30kUyhOThh1EF09gyy2Xjf7su5owl8zS1quLYAzdciQc3Q
cL/WDLfRsha7QoewUNC3Un5hGt11qZJFndsyWpDbQafjmGEhoDuLROWrcp0lQuUOAhOJG6HDLsVd
Jl/GFhdE4rIRZONM23Z4JpXvYFRRzSekinhWYNDZTT06HsLRmpeodOC08mKa7lQDTfQSt5o6uQtm
4MYNEelKG9R2sd3guqh0a0dPmYOW3vpJITDXJB2L+otPuqo+1cj2QqywS+ifCxrVcw5fofIzREiC
d9cZu/tRVOKIH3VGjo+5UBKN3BJK4zKZQzhotR9Xl8XZgpuswzUPC/PVKUsA0YWvsWmvAqGzqEZ3
1MHAHi53LVScMnMDXjU7MLF8SJt2nL8jYlzyC0NfFNlv3QACagtw2f1/wsyD4C/GiX8z86TgZ4b/
urLQf95PMcf8eP2PwScGCAB6HsPNFh1Ckun3uYf9FtFosy2hlFNYlb9gBfAnscgihAbLyfWBB/7K
FUCXB2gIV9GDpYj409+Ze4BQ/+t2CiHd8wLUrG9fccs7b7mnX+Ye16DqjhZNtkgm66xWMMKmLlh0
8j+riERfn8U9qpldkv95RST6MNFCE1b6/1tNJChzKDxiRAQ0/auySAxo2hzLilXFPiLG3MdgEMos
GAbVZ3UVMmxiUD35PW2VRBPExoPc9bbW/V63UbgmI1KOJmvqhX+oYjOorCidIUgCE00mj30ZB6fY
uMCIC16BHLIr6j2RR8YFAx/XsYj6b98PzVADT0PVjyVC181IU4veWJFGoDa++t4UHWd0pZUJZWQp
slEgIJkDwy7eoqKHb4Hh2rmg8AtdP7PSdY1VfcTlG9jhAd0SKx5OTjORFMkiD+1MgwRgWCK3tna0
eDOKIv7jFgKtGj1KczskrLZ2XyYdaLdR06PnrQ5NGOwhouNLQQcfPoyy7z6hD9AJclQYQ1gre6dc
sjI2W6QSSXG1Mxw2IqxGUH8gKwP0zCHAR1/CqEU73+hPrgXi4qgbYIAVJhRrSwyhXjWhJ4sXrM3m
1guflW+V3nlKcEw5VCoETjCY6b3PRX3jsWKsDzKcqjmprtCJugIoGAvie3bFUmDotHFqr8gK4Aw7
p2iCmk9IygFq8a6AC6I2tU70FX5xryAMwj8KDuuVksGUh+ZgsXY1SldEixyNBBsJ1KwLNfrv6to7
Q8ysUYj0Swvr1Gv18T/jko3jf2tT4nb44z838WOvhKC3vfKn+HetCP4V2P79fr0ujzEQEBbDwaTe
5iH+Lv75vzEo/1g7kUuBg/lLRTB0QSBgMC9C1w/wp39rrQy23fVfxT9c0MwPIfsFxIUt+gfxj/hV
6cc6PI4oT5WpCBryaZLoJk1QrKhv0WKAXGOrKuucDJ7+u0kQP+0Y8FI0/lE5p2hqE0UaStwPScwR
bzjSyGISctjs+KgF5QFk+VXBvfPvJ2raD+AgDFooC+w7th+itCBL/9x0Yrgh61AieDE6/kNfuYGT
WIsuuTvsYvppNpihT0I7i70BYgvNJUaR1pkVvYPGhRU1BN/WSehdOFnnUKmedZcIXRKPBtB3hOQ5
Rsp7R61aHnhv3Ez4dcCOOK/D3qDTKB+gXJK8U7wH31WE4es0+k6flqRsHjGWSfzV2Ca6d+jdUoSR
TMMh9so8QHRlP3pawVVBUgbYTqKBYuUeVfuaR/V560OpKsfL8SsEewsO4bHzLQb/br4lixthw42w
C4j52zou9y4CGWhSmi6yRTnrEA3Atavd0kB95F7qjdG97BgwsZLoBHl4eHUofsZ07y37ZWTotw0+
itb/IocJfRMCxQcGzXsUhX7rWN2UQuMeR2QWgcsirYX3pAHAxfCPdzAJFLIfyOJVKAk5SvRA5qj9
Q3UcbnF/lsc4Wr5Ek3MakIpJFPKzejQfavjoZw9srtsiv6caeTd76kxmPEAiZ97zThxnJ9LZMNg2
awea+Su2uaqplo+9w9a7iuv52LKIvwZowSuywhfB52uvKBpymjc0qVVfFRmd3TivQWomO58nrcvH
2gn4QyRgb6fWxY16RuRXrxeQ6NhkeQByO5GskhcHhTpJL50WtvYvTaNaop9wV8hQH4UnR/bnplHU
fsi9yyWmexfwULxxgRqKMcqix2AfABCuk4qv9ODU1fjRhZrx4tWNONdOP1RpY/rxgv8rcT+D00XT
mw7qPmnZ2nTbUhvt1in2wPu4JUpwF1RXtEkT1u2Nbissdoq4KJYzPtr9UNfQhQkYXYSUVIQo5FoQ
jcYUbIWR5ssB0qzzPk16esQTYkqLsuovCOgsKFrwpvkAuRsecBkgL8pH/CYM4roonh/w6Rw77ywN
kY8jng8Xt2/x8KN9vZXHN4cCD/WnwqkFtjqncm4b3g/PvuzwoVXVgmxXGR26stU+PqnoJNaBq5/s
YqvzstjhHh+i4GzD2gDsXp3EAweaDMMMgn9tVC5QOrVDHdrwjt0Vla5iiT/WraBvNaWTvhkBTDC+
IwMF9z+LBX2Kz64JZyS+UWkQnsM4UruxUih59XMqKzzhlwVb80xLVJU38ceCzjz1hWApZso6jeEA
ZqBpfYjHaO1A/Hznd89VO9KzIqvYicbTd2XbrbsFDXxa2afKjCddrziWY15XU9Yi2+1qfRgp1pyl
rW6dhslDq5H4sCXTKZKZ6ranbLopKmEzR4xPeOftI9Eh1j5PaDQIAkebwHu8g8KITz0t6wNKz57p
VnlIeKES1NJMb6GU5h79Xeo06ypH4d+tNBN9nmvDv7tQEd6BubMMXFmJzmAXXSArLx+GDvG5Gpny
CyK76xcPHo+AHQCnUZmxzgGd9pmrK7REKekfcbHqs5WQWSJcdzu0nfIKPOngPWPZC0DzR/0eXgHf
gYQIL6SKgpdysf0Nys/jfIUX/Aq5Ru0C+mxiVJOU95yguxNMA8vjSdw7AjkDBowVX4Tzi1fGqHM1
yDw0gd8+hGIObs3InIcOk8uhw1uTlmIuDiG2+Ts87eBONAJtNw2Df84mVr5C7dIHhK3nDM1z9IGu
0qAjBoWznYWPhCJuYp/qmYDKADW29+cYzUEjhPaXqkdSQi9rvFP4mO2pqcsdpK/m6Lelc/L0spx8
OTYpacqslB3apxnPuQlbXHoUTTa8cU40GsM7Ejrd3pHuQwXSK+FkeUNlVpMYXh2Gpt7Pxr9DvcJz
Wy43iPDPZzt57SWquN1XBBrmuP0bEuUy8B0KTfoUIak6Z3ScdgyWLXZnlLehRBcH3bEoTWHowz94
K5DCCMhMpoKmzKey/lCixjtl9cBe2NqfaIBDHMs1GzFJIj5Ybh/FwIM6I23Y78wwtA2exg56iORc
s3OrdVgAynaX4rYypGVZ99/knUlz3Ei6Zf9KW++hxuxAm3UvIhAjgxQnSVRuYCQlYh4dcAy/vg8g
ZZaUVao2Ld8rq0UpzUSJCkbAP7/fvec6Udhu5DApLeAtZrw4YixOaZlk/omcsZN8NBp7PvRA27yt
aiK1c/reOjTgeLegkeTFjk3vpKtpvihnHCqSCBoDfey3LJCjOuqIKUmiq6gXTsRCCFj+l8IIuzt3
TPL7vos6EZSdjjA8pKBrN1lGEmiT9bUajvOcSxm4aW89I/F61yzJ8g1eBPHVVSGBbULSkbqhq4Cz
xc9cllamJF/ut5Y89bUP/8Uhp2kwtrAE45mhhTjwJP5G2yICtdiLZmdTG5kDoDQtED/x5Lb7XE4F
0kPF++BohGn0XIkR/7aGMyXIeFpXkIuTDkS4512NJkUjUBuZoq1kZDtvJPLWaOcvGsmNJnZVvbUm
O37RVYWMgknIbg+8n7z7XI/iI+DRZXWTzHUwjaIVZDl10J6+24FvBe1WX8Y6ygOAonYw1K54DEdZ
OFdVJ6rnsMAquQGCy2Ytr3M2+xhZZyePNqVpwXrT2T71m7kswHXnVXo0B3s66lGnfWKYzI6aP8Qf
B1vITyZxrVtVtglM2nkkuYZdvhus7qM+6R3UUt0OOjG43SEpYLU6LNS+pJ3MTlPlcAzzez6QUunP
Y13y5mSl++JHI8YasrV11UG/+Q/yD6Bl/Hov9cdz8fYvwTN/ug/46m9XCPEO/cWhaMfCBWB5nssQ
/201Zb/zllUV3m3DMQV6DOP7P64QzJt0j2AU8BBolgKS76sprhDkRm2YniRLheMh7PwOema9I/yM
e8OL4PKXmMhFrMH+dofooN06EJ73Uw0jgdYcF50aAKWnNvEiXw8u1mdaBnob0/KqcMcohufCRPaG
bGv3m8SUjBchvP3ECtmXp4nxOVtVc7sQ41mtWnpIKITaD30yvmZJM9Gzg+we4YMhMYUU71q9PBSW
Lo7NItR7ykGzjxf5Pm59ceWVnn3ro2hGQWymRDciv0iO/iL/x35v2ttBGtnSPeHqe5L3ydlOc9tc
MqMuEkCd9J9psbBvmlHPkSyr7ovuEb3YdJ4u4L4VBkAz4pF+tvX1uDgBMCOFGaZFkLJwlLtQs5ML
THcJTQpb/z7K7PSaG1Z469GQ4TOgJskzlAn1R1d2dbZ1iowLDYS2LxHPrLcO+DLKfw5O2HHioO4G
ccJW0t9FLOmsLdcqah9s5YWBLjvnAs26O9pDXBVX5ECsW8WBfB16E/5kX5uc5qitziJWVEnyScKs
eOkRYl+MAea2C23Z3OT4+c2AOLtkiuqI4G4ZK7SPRjr1p7mAOb2jXSx6NUNH3IAJS05+1ZUPFZid
bcLW6aj3/MzBvgOdqzddLbzskPia729TI5f3hRDFWyKIAl1jguq/JqaPsQq/RNjtei2T73FRKNaC
lC0RgvCvK6xLF8vStAO3YnNijByJ1yVYBc/wC8bbNBmKXTJGZUQioeserZj92rafwvJ925T6I2VJ
OGvjSc35S9Jk3mvsdPoF03YK13roXehlxrBYu1qitqccUytVFmEPz0PDddntZRxZbxOJh0efRorH
ShsnRBdvHri6wV/2dnMTsdrH12LepSzA+j1R1c7fCJmLLxn2/XgP7Db9oAYTlyoXJPdBZHAYN0mb
qUeurJwmExUAMmgro2/Pceh2H6XCTx6wNBrKrWYO4bglSK3fpt3s5ts+nEp1KOcy+8SLB9DHdkuA
TeHAVPfZ6tzZu9RFbfQbbDYcf9yx23OoRZCxe732qj0hzJDwclOFLQDZ3huCsqm8q7JxVbrlL85t
mkOop9phu4vuujgOb6MxifnssH7yzuWcRfe8RVu4++wLvyjsrEfG0nYbekQJgwg/09EbtXpPRxeU
X1pV3Ns05cjakb+ezG0zj0S3TMtM35uz7K8TvwjfUiObt4oqBUK/bSE/WFU/JLuuCtU+tqr6qrVt
+l88Ubb7IqrmCPts411ZUBEex5GFzYbkqfGhFfV0mjBYMkjxD3EDBYBbbvgcVJ95c6U3fQzSIICR
UDRBZwBeCdhGdmS+ZrvYRoVfqe08Rk72ALJ7rA41n/1PMz4SFiFjhA/IjshgcyMeyV8TCAYFNLf6
No6clA4fwSMttUEDAX2nx1XVTvRkCHO0gyR1QMWaVp0Ph24M+YjXWnHKTBIi29Rm4McGrG7/+wtv
f55+6Py/Pjs/Vy9fOR3XGr4f+Ql80XfVzXznLHBsVDLDBg7NWfrtxPRJB3CIUg2K5Maz9wcvh4Xh
jq0Fa3PeeAR7fzowV24CSJgVx23/3oH5zzsNQgEsXJbvZGnh8/+204DsRBVM7qF+8HbY9K3KX6o0
cYKuyXPIKo5RX7xlJmTnVmX7eR0VBbjEOpiXCbITHcnkKI9RUxgth3XKzJi3l5qTEtWkngao+E7/
sRbWH6HdyVt7GVaHucBs3EGbwRzKMFsKST3BOuHSqRMaAUhM9VLLKXoO04YEUKwDI9z365Tc5br1
uQtNZuclPc6WYJ2p5TpfT8uoXa9Td6ey2rgp+PTrm3rS5MkdihbbElQaxHlU65O1iN43Yp3onWW4
L5cx318GfnRK61lfbwH65HfDMV9vB1jmuCkwZrTFNnQ1bhBu1ec8gZr+zma18cVY7xrmeu+I1ztI
p+KCQh+ufcVORPZUPWaZN19sFXonzgx5SXQOa3u52oi6UDu13nfGWZsPDci45KPSqOk4ucvliL/C
fJH9BPi/IsyK9LnepOb1VlWuNyxQC+KqASFl0DeTlhmQB65j7nIxG+K+c3bU3MwfVDO7i4+mJ5I+
USGSlNJdNugIkDJiFDc6FThx53FfqeMgUXAHWiIDDTZM9DRR3lE8k5xMpZzjt3YUWtfOgA+m81Cb
SRB1LpoLjVvZYz5Da/erJYHqufUpD6HJNklLRUY+kYhN2ze96FMUFeTdOa+M7PpbpUpImQ+hJpwa
xvF7pQrDjyauoM6P7Z2qy8YCf8o2ghvKT40qs5wYefKscPBQysGsWSYVCbjLUefXdT3XHmk1N3qC
1WbWO5M3DksTR8b6I3cc62Thb+JQt1r7kM5+lZD00Lgh6YyU9m4e9FpA1XDU2c3j6nWgxIO2mZjQ
+QauhfsAT848SxMvaB7xXoCmHduPrRYWl2GyWPRpeaE+mkpXBR0Wln1V2ViKSADbH9AEvFcXbs57
amyKe8Ka0yk0nOYWXi/1klU0RPuFeIpmocZnM0q4m8WTmUaYaJbjnHYJ+1NSteZrTj0WoR7kKWIB
LVbEsa2D3FP+3sK89OT7Q9Htcnuob8fOyz6ICrZgPtvlzi+lfVtl5aK6hxZxiUGY+Qvng7jB0R7N
Z9qXLGqukhnq3YRO8KyTYEMgZn11myRpPweS5PDYpuKSJypnOWU27VNEQuSLp4kEQRQrbbxRYTcx
I2iUjTER7McIW9FxNheSgYfViu4Iw43e8tK2SqCrcfQ8T3hhN7ot2ORrkw22r+3SaIvxM/8801yj
cfWN3FtrrB4tLXPnXd4k0VVtTs51GE04LEOzN++aNJosZBhZGcFAtP0jRTXTzBnuGR96xKJky7E5
fMipVvL2uU8dWmClMg0IL5fNgZIMqop8aciTcE0ltw2Rkk3B0QzfSs8UNs5Qyx7VHAKMxKwmqSyL
9I8FMkzw+6fpf89Giz/PXHzpvz5zH7msvvwLH+UPX/z97DXesdDiCPVWGipNRf84fA3SzHgsQZBz
XaWK9q/rKucyva/kqjizHfzoyxd9v666HOVLLg96uQvWXDi/FXled2c/rbxwamJR4CK9fGyx4//t
9JUYF2riJnu0JJOqRJNaqLU/EN+Q8wA5UoKEcaii+1YgONiqexspTaEtrzMOPMKL+xYB65xjNd8l
lcsHq/SY2ktt+TOL2f1sEoyN0vcWvsvzZLn5scWxOYwIc7lbv/bY/e9S9E/KlJ6mNsdSHx9so74S
AukSNAj9PBctZdFc1robGOzV74mmqIC4G0930wdW2Rb2oYjIL898pq9iNtL3CVSbr3HaYw4uolZ/
6fiEJ6I1D0zVIJIGo7+GI2JwA4hLTKBq2QpsjMhWD3gws+u+6cMHgB/FzQwV/U7I1l6oQHCUk5c8
03TuBjWJtQQ+9Jb1grHR4TU+9Zz5y6xrVGK7Vht6fgXN0u+7K0cOzYPjdxQj4Cw5xuA1OdK8jqEb
Tym9O7K6KnmYXdVy3s9awR1Ji1xnI+faeY7smPyxpsdnr1TuLa4ic9zASUhejJb+MoaYGjbaNiKm
xod+1HKgMXMxVCdcpX13dCjJao8J9RHawerD/i6nY0Fc+N3FhbtRoz/obTE47yNoRm9WHDO5h4jq
sezqVzxsdIARlUKL3UH+9vXb1uD4QAoAMooh3gCNmvGw4+fTRHmxtzkGKAkJSRET8mVZ0/pN3Aet
mQjnUbEyPPX6qLQDtG2r3TWdgQGsaYv+gLLTRjsvxst9yaIGG2hkRRkPUdvVsG+AOr+JJp13VsqY
8qa4B72UTvGmD8OEvcPH+fdALVRyp5hys6tSluUr3cbGp9Gk4He3TIX+WZhO/ODriUlzUNsbN63J
dZ4nugGLtre1Z88GV7PlQhuFXAGtaVch8uDAEkZa7Doq3MTB0gdcB80at6iW5IWCq3XXW1PxKpdc
hki04rZfshoIsMQ2sByK12jJcvSEOro13ZEI8UmskY/QHEmp2ksSxPKVVwSZHRO2wnzyloOCr/fC
Bt+ZCERmhgZZJe+FStsvDan1+tzQkHaXxrVBEMWYY3HlDhkG5q3I2ojUXYZzlMrOMeaHsvrj7dyv
KSQUKRZcJoh0vJVp3J5Vzv4xCOfM+6PHTPdo+Gro9pk/OdWGTAg07qybEZNhfQoISeNYa2e6wWyu
aK01kbT3c/RiyATV+8ib+iOGGurZJJx14h1aY70VLbuMR1YeMyIQEcsoqOili/KNZ9d5ecxpEt1J
O6L9UBUaWu0su6Lf47oGBEB/RxJCoG9Tlgd1SXKXigTu+lbj07eThO0j8a25DGrdaT91TZLdj0aZ
c2EoOsY7cg7xK8V5Um6hVrFkF1nph4y4iuws7OLs4ElL7WdJPh6O0WsFPREQkKk/WbF3x7J0mRVY
IWLCfupydbFm7TqyEX4jG/AZPpVrEy/xZjIA1+9KmfrBrHT/4E+IN/AeGu3GFjj4lEWSaKBzK1B+
44TbPs+Hkc+IFT74gJkCX8vmgzOV+b1QEi2ZCiIgr5VbaX8kS3WtSfPCObJ60IV9LsoT9Pa2POTY
j3eL5HVIU2MMxnpur8k3d1dkqvEhVvKvSlsa9FitbFpGuEtWlfbWk5gDeIMQfKlVqlHRkheneUkV
bkFBdfn1WnAbtRbPGRfq81vOZ9vb6E3mfJbe8AYOwCVqyvjCT6JjwYZ/4Jh2dnch79odxmFybnVg
NR9HyIlXNGz3lx+7b8kJO8OWn3LBMzccBH4iYeQIjeZ4rEhroqMMNR1uIQudrRoadthTl+dR0OuJ
uMeen27rqMKd6+EopW+ni3HqJwx9AekaPBU4MV6arm8OrugBQP7+3PNflL60SNG/nmgeCMR3/wI1
8OdEwxd/m2iwO5q6AZDFEQLnPpGTPyca+x2KgIPd0SI/h/L9Q1PXv6n5Xpw/GBsBEVAevhR1/RZs
wFwF9p8EeHxCDiZwphriKK6zZEd+8EgKGoB9Flw7X9MHKo2GrDwmkAWxB4+f8JuEV7jfq+dyiLVX
nNrlhX/t9DKQZrnpmcq2Lcho0kt5Jol+ZcZjKyEqhay2j25cOG8uz0K1sZ3GeE/PUr+1RBeewcM5
V1GlJlo+XGc/aWr6rEFTZOtsmX80wJZhl6ubSpn5VltFwaKfkDmBSl6lWBu/9K4uqeRalMRkFRWj
KkRgdBoZ3raL6ogrO6l2wypGinEc0q3QR+9qIGg7wA2ptZbjeZExu1XS9Fd5M6S/8kwkorU3BpYe
FmLzaNBb+U0YXUVSCskpYOBczz71YD7UIVkl1WhRV2l3RmituL+VW701Ei1IVi12lWVZXaQyoF8D
uRb/snr0VhG3NXLx0KZoVZDnUHnhHSL48sARX+itRQYuS2n0e82czbtpFYqzVTTGlDXG+3IVk71F
V+6ssHpMTWofr9pVfR7MoiSrkYbQ1yM7o7srxer51e1l90h2ba8l2QgAKk/vcy3hxjgBzMF7KGb9
US3it9Bmu9tWiyQer+q4JYxiVy2SecNj80xqBx2dwlTO/bayyR4vQvs4SP9aLeL7vMjw3SLIV6s2
H686fbZI9q6fSIvCz7Z8U/0o7+NV3R+1JMwO/79iURvX1rwHL0r8ftcaTTrezAQpxUUW0kj3cINj
3OgmG9pt4WT1TP5C/tU02lhpO/NvWOJ6YcI1cEOrqB8FpYETAW0rnyl6i2PwXFffG0j9OfF35lBW
UxCPYyhPMF8ceWJ7D7AdLJ85f/D0wQRhoJpHp4oa41Qmhf5JisGqnhPiKS4MhthoAq9xnXvblGQ8
4oa2E7PtpmvV6O7GJt9yHHy59HhpGdUGZh5ZzgYTPfnFRkMCuaSFHI9j0ZXXmEPEacpbcUhFHx8G
DPFPEsuDZDTv8ydtCrOnLPLr9wO4wI9+RkxiX+aa2W8Hakg5V0gIOdQ/052M2JDQxUAd8hKESiq2
S7ULXIPy+Y3XxFgeGIyCLozRIzzUCrnFouLuRumluH+jKZYBapkT+IudacRPwoY5lvaD3brGGaK0
9QWH8fwejYHBTvOr8bXmvfylDXEO8Y82sJHSfBAme0rU43zT0b0c7Vw7Wyjxdr8VE09NouWN3pws
UbgnYqHOWQlkBnQT1z5kdpg8IZ5k09nnpFdb5ejyfrIreM0WfQUUmBcxp7XIK/RgnvT/63X839HX
6vbb01H+3DT5t//8v/9FD7UlmfjrQ21X9tGvQ+nL1/65VF4u6bCCbZu0GMvgv840951vAT8jeA4g
weU04YL8faks3pEvoscE9RqGEjWY6Orfb+nOOzA35B25wnvECaAC/9ZSeflLfrql843x52GP9chV
OvaCTfvxTCuzhmC6TyNqHIk9xifzpoyN+RYgGqnbCgwqq1BraXp107tqTJPzgGX86BmJumjSj3aj
MsfrkkgaFpOxM4oN1RvuxQUK8gGzG6pvauKxjAsMJ3NkGydlRDSAWJkVfqISEytLo9lU3TZO9GgW
Jm5wDGk+EcYp7a58+IZMl3Zn3WtIGWfNCsWW3JK4n1qj87cYaJ673FWbsjOJ9MQpQJh9WPlQu6RV
p/ec44QqnajZ0hnugnhncu/ZwhGtU0kcsFOeT1Nof60gnAMfNpL7vm8AseZleK7gk9FCT4Musjry
AI6tB/S1kj1Uob9GuTWc8lQf7gjXYTlNiyh80NLCgFgiffHBG1zvsbYy/eTpnfM1poTkULrWpk6c
djPTHetvupYC5oiw6UIwbjFAFdb0pYFc+zjwGd77yiejmSQsSodwOknfS56GTLOuKSwRH3E/Ve97
ocPcUUXqXXt0ruzdprX2iQX5sfHihuPVcCnMnI0PbGedK2XF5R7SRXWA2M7GMbebWy5Y3rFtfHlO
dHAxhSm0YxgNMfdsJuLNUDjxsZzaLvDoUt+XDfYBIzPTHWlsecTkyusyUqQypzXwD53SZq2JeNlD
yw3KdnSDPuEPVNgF3zsO/5zZi0mE6n5/bSmjCxhmzI+TFsevFRyAQxcZ9t7KEufZWBBoiQcMrVmw
aEvJ3Vk4LEqKqFcn2nDgp6kFpTaQidgUsmovsd446Md0Jw+UdxA48POnOqfwNKGGm7M5cfZ9BYvN
5fJ70cbW2c8rzc1P6ngzKRBvHo5VyjAkgL7Uod2MAEyxIOHSGjhcTIk9wa8FGydWgty80uTEApYz
HBBzzQKbk11jP5kLgI6khnGkJ4za4QVPh7GpijfWAq1TC76OKOaIfKM3W7nC7RbMHddEeZkX9N24
QPDkgsODXT9evJWRB1vfJM5hu4/WgtDTemB6HRLLF5AP/Lg04w6bZw94W8X+3jDdbCdgGt9KN6m3
sQDrNrUQgjZgB+st16TxHEW4BEtDqRcqx/TA8wstvZJF4u489lr7/5hjwPq34YT35Zdf32yWL/3z
ZsPihmc/m000UdyDf9Ep6bOggEJg7DGQcVFlOR/+OgWEo5u0DHPhIZCOzvvDKUDonI5JTwemxm+A
Tv8b1qJ/Cifg5/BMSjg4B7gs6X+712jSBpdDOrjvuvzcWul4tCLKRWODyphg5ptwuDErIBM/HJjf
R4P/QQnibZWUnfw//9NYq41/uFBxuukLZdfAz+QtSACOuZ8OH8czWsPCIioIFe09Iq1vOk765CZP
U8+4Jg2Fr7kAGnI3uUgw2zJqWlI3UMXuOEyIn7IWeWg13f40mTqfsAYK5kdTejS5Z4OePpNThUPi
VkYMU7pS5ZdMa4YZj4Aqwk0ojYrKDE92Qe9mfhW004CJvwP+25+6RNU0OX10MqUj6qUg1wne+q12
6cgvy00U41/ZuU5VftIo63vzBhKqwRDmTzaFiAdcNLjZo8nGx2ooHdGmiLBFBjHoIBqfptnouAnO
brP1MIyXlHNUMAbIernv/aahzQJWSN2DzZznj3RjjPfkP6YxiGfCFxvC09q8LaG6TNvSY3tDFWPr
mbw6S0nEZHzmKxRQTaTTeZ68S0WF07GOyajWBQpmoxK72mbKSD7Rrj7d2n0tnnCWjC8EfikyxC1C
AYirOPwOTm8aB0HLPWHtBoK5Fo8NiJSyUCcApPRK+mA9btnVigpOJ/j+jZlKwNU6VqAHKSyea771
KOqe11s2o0ZgmyAuqLyejfpRk0lsHQfum9UN5UoLimkyNH2/AGbGpMjKHXemZEafoxxrsNKuvEpL
2tKQur30MaHpudvRBEwkBgINAAYKfS04ZXN7CYtp6jcQJRKS8GGcpVuSLiiYVsyqfgc+M1QHCwbr
S8IpedKEoZZwzazbSymYMDb6o0cExN8iP2fbLJIkKpq1/ponbpFsk0512bG2Qi/c52mXog8Zhf2Z
2AHPYu7pFGpj4qZcu9X7YbqQYSPyb07WCSMFvta1kjsve9/C8L1UdQ8Jrd099d3a3FDk7Ru417bd
WvDd0FB5zYrE7DaZXCrAB8rA3aUVfPAm74Omo3qWugonFtJlcp/boHTY+ebZ+37k425s7ER5D+M4
5Snfh9AkMbqxz0//Oc93HsW/HvNvkuhr+8/Z3u/S1fIY/3PMt0CT4HQxeMp5P3pHrXfEx8gCkwpw
4D5RQv/XAx59yuLBvrQOoWu5P3IyPRCa1Bku/7P4lYN35Tce8La+jPE/PGlRwWCPswoEdcj/QUr5
+UmrJupHNToS2LjFu6wb9esx7FMckEpTd5HXp0fQcc4Xu/WGk0Xv3jGa8/4QteF4U3Z8hFOrSq4i
6avbQnNltYM82ICHI6fa55q6Vb3lHlwKys7ONCzOac2evOnaV26Wvk16mJAKaxI93jZt2fOoytb4
+9wR0zhjW6wv7RqQl0tWnmGe2Lxn0Ia6QfnOBR24gpiJl7jGdbgG7ts1fJ+bTg8oYblFOEs6vyj6
cM9RE/Jc5rrhLyn+0fIQl3RZ97dUIEyvcIFGPhO+Fr+vWlF8MFYYAL23gAHaFRKg87J+alg67nGU
sEPSowUoQPgl3XkrZmDAGvFsIj6pIFk5BDZchErLuttO5aINtB50AayO5FYtOAOwieQk4DiOR2zc
9n2xkg9wyUBB8Eix1LQdAUfwUqrIsI/DTWAIBKHQtQKcgmlkoBWGhbKgYZGlO3FhL/BDdi+ZWKgM
ItLCk1pZDQio3p0NvA+FzFTOQVvZDiAWO6zmw+TezZOE/tCuJAiHaN5l6tOqIiIReV8VVJkX2kri
Z0nvxXUzcJ3d0lxpOIcxcqlepBsOYIHi8RdAshrAU6+IiqjO5Fuz0iuQO+x7REILH19nfuQitijp
2CSfOIGhX6gFhNFmTuXvoTzBraDNPi23zgrPYA8YP5d8s0dM/+1HbSFtRPFINyOBF7x77urj63H0
Wau3L/3m81s9f2kteF0nbbq4FAF3zPfZZO2cEP8E2RizljQeDu6dzazCGth2C3fbj3pRHbsiN8mb
tZgwt67f4XnVhCR2mEpN/jFoCRXVYqirPjAli5gLdTzmActudk2AU28Pne9n8bY3dH4OQxNWxqM0
Yv6hZpj2u1KJbm+DvHim/sm81smA7YqeSNAm1O1wT9LNveij5OcIxwwAuEoQb+LC/GjjGv0Q2k7x
PjX5cfRD33o3A+6uh7kBBs3bJYpcZhEq8zYVwbs40PVY8icUWXEa0s5xzwwLYDq0SkcKTrsRU4tQ
rE22U9dMw8Hg9TngaWfwcWer+2QmLiYyvU25XRuNis7RxHuUPV8x8odWYo/fvHxt/bp4zfVmfqX9
kKLqxPciblcVSQQ6trobGTsWgIycD1okMnBEjnnjGtTTR1ydrn2nSLotRJsk24AnYd2Wz9JKAmGm
2Kld1Zdg0+a5fNNcjY8bme4wPIyJNkfXiHdNdFsOOg0k9AgrpLraOru1M7w31ajyjRQpNSWd37jQ
FnMV73laOI9JPZSvox3DhPZoDGuheTs4fyIcS0NgJA1OcmNorSeVI7hshsqx5oAFn3HGVmalG1mF
EfayDN/x0Zs9edfkow0umxRLs6nsbuLzZQIRfm9xXaJCPF8COTx7HKg2RQfIElJIuUmt2bilwlz4
5JKaHstS2BclT0Gv1q89B9LGph8iVBPkaP2sjF5fOCtdP2/c3ipe2Se6KpDVEHV88h1clbvIUiOK
vJ3pGni1qKSMbOIxWJksjrcO6vK+NtlYwwtMHswcFtAGS9bXqp6SZDNXlXw0u6K5M72mALXjCTPZ
NlzrozNvfjqTJl0hXrpt2uBYxFubs/NjZ9uFiXM0oOZ98sZQ/OHDzPH3bZb4OQw6/qat0SOjUnqf
bQvdiY7T2i1aLDWj0do4SipmONE/QQ/psuYIuqWc1EvS9oWXr72Kl+rSwuqTGyKtdOTwSqf72Wiz
XYoxcZ8Zurp4atBPuH2tz2RfUwo2h/EOiZ6uVM/OSQy6ZvdQLVWq3I+xDpQl7ahTTNWqsof6vl/q
VwlkNrQ6tLpzAeeCnVunJOfFGfP5Si71rdhTnEuRUenKOOw+5Rk1r0NM4asOCtHfh8DryovpLMWw
WLMpiaU9isJYYy2P5fnDw4omPfWqDUu9LAgFeuXcpXU24nVmqz3X991aShsjkj1VFl1FvOIDhaMZ
1vP8YCiQoz0sEMgKS8ct5nN8g/lafUs6mxpcd63E7Xkd9Z2/NOX2dilHLHJ43Lgl9t1BGrTqwmWm
YBe7LlKb0pfiXX8t4fWXPl59reZ115ZenKmfaeejujdZWnw9GxTzUStyesVTBUBxsGn8BTo5vs3J
UgMcLY3A5loOPNQhRcFpHCXTll/W8G8TMxR7O5qM4ipjx2w9NYZbXdP21NVE65SHcz7MpvtMVcLA
pGMwhGhx2B5TRghtj02uP6SefvzPGU3/rQJ98yyxig2/tootBdnfplNcXxjBmEEFY+DSHYMh7JtP
exGh4c6AzxMYuFfT15/yg/8ObxnyA/oEdrHV2/1dgxbvBLgEtAcL34ppALT5neGU+/PPwykyAI8G
bv/I2Qy9y6z7kwyQMKFobm7vmArklu4o66U30vLD4CTtbd1L/8K2iI8DAgZMNqXhG9hOlRxxOnDA
mbvaSemN0xobflmG03VP9C8GXWIbbkigZegm89RELdYFfERCPxPfjZ761i1PokbwOnqycLGbDFFZ
n5TfCf+qXB0p+epOKYXAqWJZYYo3udF4nixelh5P1B+z8r0JZ03NLnS1vRSrBYbHDMuxJdXDrRF7
rUegUoj0RlsZk9aCm+wqEPMM46KnEGwBUjINjvp2Rp7btQuwMl7QlSUkwGeiYIRewgVtCY9e30Nl
iL46K/kyXyCYCif4Z78erc9tG4qgj73uhj/eySEiLABNdnTANPW4S94XC2ETdtqw6xBgbwynlzeD
6ZAy8irzQNUZGzZAtFcUcYcA33iqXFc+02wQJuQ7N4VW8zt6tlHbCGPLzonz4cbu6lJwjTWoUxMx
/irWAEZ8k1tz+0LzKZTQuBymgeY3silVKOCI2gtSdFzgou5oMDqZfgwlPCMeCmAxW4QQrZy8PyK9
ah9jXTUFEUkPMJW3QqraFVglG79/g6ABgB03epRBzZZDFIwr6kq3zbw/1lPfgPdPHIuBbuVjUfYk
qyBmePYDnHeYXvuFpmXPFsA32fUkgUOFTR2Uozbpdy409uRKtNqgIK/D6cNQZijnpR6jKPmgwdyg
B0UvR9oW7XChWlvC7m9CKhS9TQXzBw4kVHY8+SrUaZ3jgvge32LxJccLppHNMTE/tiIVHVAIPXmx
Z6GDfOUk3xfNVOKOEn1rHHoybbyZM4+W6S1Nj0n6HGcQcYM5853u82imLbw1aAtqDyvDv+MdnXo3
yuy14VZ0fiKuwq5RxoOmhC/3teGnT/85D1ieNL+++19VUfLrqz9f+ufVf2GS0mdBzISeL+sfsVGH
JyiqLjs8HpOWz6j419Xfo+F4wUo7DtXHOn5bnon/8OGCDWL5hxvXFWisv7fhs5ar/Q9Xf57ty4aP
b8ECO7ZUZfz8dG3CeeBjkgeT1/XOx6EfzENaA3UoIiIeu0qkoYJFMs3XOZ7FYUNwcboytZFrxVI1
kysxnmg+0159lgy48a10wBOVRqdi2fCYyqheGjt0DrhbEZdYbeWBxt673zSZXtV7XbPYt7ll2t46
k1vtfObFg1FrsggSjXSmXc0QGhyYG5jYsLcBxHKlJ7DMWs1LVSR8GMB6P7ZzQfjbZk8mBzE4Zz/X
mhN2VfVJpm3cQK8cvCsP8oG5VUVlTIGdYiTaSWo07xOvdfqd59gxkbdkyBnRp9j+2GFGLQLb9LIb
Tc4qeuDJE9k3okwcIJpx5oSBNjSUOUSRF9HP4Zr5WV8/c/7/I+/MluM2tm37K+cH4Egg0b6i+iqy
SIqNRL0gKJFC3/f4+jsStnztva8d4cd7/LTDsU2LpArIlXPNOWZkYg11jSpM3oQ5i3ITRLqmQRiZ
oEIdivXpreJOFvtQFZ9ic4i/aQSE6Rpen/qoTxeNECwvA0WTuCN2zxuCbnPeFmEpabTJ+yYC8l0k
w1VWi+ne2XS5nonR2Iecd+K9VNKL4oZzo2B7CKZjHu5TJdIk+CmeTG+ZrhrND4cyd6zjyKby5K4C
T10kR1OJPvoiUdTx+4nbLhkQhZi8IjWCpes0xl6OyQwjkrjN1nlNU6MboEKmuHad6Bo13GXrnJe6
WvDa4W5t9s46BFJuzEBYdPxE1L/Tv3ZwInwiwNsm8zAZteSSQR1UfonGWSMWm3avFL0nBP2rLL2d
F6wdE47x5uxCE1kuUwhh1KcGxW0u2lKK+5oKvuhBOPN8CbBiFvQGpCFUczuyZz/NsFSewmwemo0h
5fR9BIi6y+yWlWZBlOWB2x8pTk/LyMqEc+784HnMHiuvyC/dlFl8dAuEEkVXL0D355W971ngWidk
Z4gppja4bxG9Sq90hMMF4IRJnprW1IiCCeeBhtz0Np8mlpy5WC5B0w0HJRpWt002p586WWcDCpyM
f7QyHd670KoeWm5mBhAdm5akVl8+8QmWF48L1R4qjXu0dS2iCUM2J0eluzd1YJItrelZisxabPvM
AkFjSnkXtxVYJj6FOzHm2U1uiqnagpv/mBA6fIVi5U9JcKCLUn4daqm1e7KyXMCNhjnQF2KJn4uF
O1FR8hbYYpscIKTSFNxsrBH0Dki1etqkbdeeG9GBasJDa5+DpOovXBEr76HLQKVg1zT4+12s4grU
baeN/YSf38FFkLPSOphyCq/kvdMGH7eYE3/UJ+1rkiY5mvUwxeM1q1PvPuDqzvKn68wvbuZE3iHw
ZHDuWlxGNVCqZpNletI9YlH1HkPSLQyDff1lEa29gA4Ppu7GNZdgX6KtfzjAai7/nlOPs+ZvTr2P
b9/+5tjja3+uNHWbU0rFKz3L5uP180ohAV3asCpxsDPMgxn6U/aTc4iNJcce7g72jb+fesASYE8C
3talxcqTsNM/uVMAbPjzqYfgDXqBb4tWP2EZ/1UMBZrMskLKEgJArcDDIhsdKK614vvQjtaTxX0j
IIeF2NUr3Ug0iI4gQ5ScZPMA3VXaJM+ZUpvyVXiyVxFKn5jsb+3A04ID63OEqkhpVs4qX7mrlDUZ
pRmDjdGbh2Vw5Qd+g/A8CQ31K1JCWJ3H8REzjaQtGplMpGNPzS/SGZGE7ir0yaOMeHpJY2M50LIm
NmbqUTlcmXR31kqC66Ku/B6QGNjjT6TohQqWEAAUPwmZDRQ8uap5jhL2aNuF+TLRyj2qhWJxU+OD
J6S31NOduwqC/cyliSyNgZwXDBAalWLItg/1cFqVxCBxs5O+6ouKEZH7k+iXa7CKjxGJNqp0ag1R
EqmxeewxE7lX+pCitznRcpI5KJm0ThsvnlI3k1XopEzUvims0L7hzhnsjZzWaLo9UUcDpZOac0b3
Q2Z2exgx/Q6LDoLqsIqrRsGB6UemyKIN/Eu9OdgUjN/GSpXVV4E27uv5xvCQ09NWj4/DquDy/bRf
g1XXJRml7jhpGj0bq+gL9BrIgogscpY63cKHWej0Q5gmNV0EXlwwyU1F0rBrDEBWkCQgYs0EYLqb
Pq+Wm1gJz1AWoi8zyhTjeVEtrEeben7DqAlGNe1wlpSzDvtuWrPs9pprd1XEXYMbtatV7D1eE/Di
1zT8moyf1pT8pALz/ZqdN9Yc/bBm6rHXxFcWr+XruGbuvTV/D6vD5mhWsXxANfoz5Buy+li48idH
Bfh7R2UqPBXrhzJGwr+zpupCJ9WwN1cCgKNgAAlGLoYkhQiYsSv8kAobwE43uWtWlsCgG/C9QZnC
GNAVbmCO+bsBVA2EACSfPJrVjChYSDA1Zml8DbEd7WqaI14n5V8OtXw+OcrTTNgxwNA1IloqxzNS
IObnmcKiH55yRLct3mhwK+IJlQw7MOoydcnhBCuJ18vVU85qp7Hym6Sag+917RZvlXJgl8qLbVck
KpQ7ewqmgR5CZWtEuNXuwE1h8llW3+OoLJDqzB+4HSpnZNq0yRdT2SX71TmZKRPlUg72abZNvT4R
RAmM7SIb5f2tOFc1WWEBgMmIA2rGGryH/de6IC2Ua7NWBs4wwMpp41o1duQrljtTWT3ZDutnvTLN
Ry+2cIIGyhSqk2wAOIL6up1X16jTLoyvbZZwwV19pY2dyS3lHym/P4TkZHWgxqsbNVidqWLhjr/x
yM+CtEb4vpuUjbVcHa3B6m6dlNE1U5bXcMH8ilst+wIQ2m39SZljqW2IDvM8O4fKil3sbbK4lcEy
HcFB4qydV5etXB23YnXfjsz9yCwS7tGo7LlGK+fbfHHw7Epl33XL3P4UrJ5eu+0Tm0S98vpifBCf
7dUB3ERJ/eQpW3C9OoTH1S08pSEpGJ0COBrEnbQPv1YyX5bbKbHyDseEFpbHPnT6bW/WOXhcs1ri
70mjt/E2n0JpvvdT12fnMB3m9N7RUFQ3TW/zssSygI4UVPNAQnueFueY1Vpt72uxpHxqk6WUG3KK
YrhYEcTOTUvQKj6EpKAJzsexNT27Q1JgxrUs4C9+RPj962QEnfVQwLE5L0FUn6dA433k2EtCiyhu
lmLf6sXnAJM9Uv0q25cpYJMd8xz3/bRpErR9T9Ot74K90Td2s/NGgWav9UDiGLlF7QSYb/Rzt24K
nHVrUBd6w2S+bhP60OMDkbWh621itXBI1t1Duu4hKojuFqgq1hOYLG10GKwZNAJZenKnt9S5+TJz
sV26w0Sv2OAZ3aXNpvahBPToHpt1C1KgVQCUV8sReFvsSfp1ZyLU+qSqrCLxQw60EbOh2rAMMix/
dQr9K1zEXMf/etjafmTdXwu4Jl/7c9jCQ2BKD3S4YZi6of/BP0YoBd0B/oaNECtVXflv/jEV6NUN
wOLUokiGKxWn+d1FzJyFu0yQ5fZAKoPO+Af2gv8ycklBKIdpTk1btivgkf9ZY5BWm7ZmzduH3d5V
MrH84AXNJY79Sjf4IDNHXOtpi4aZLqNBU2BUAkZd9GDapq3XfKfaafhiGR0d4KqoAlSyZg3vJZNL
6XP+xm/0Z8iOquJhbs9JMC20OrWZRvVSMldPXcoL0A80Qjc+zqovJA5bZgrSOM+F2Yd7z+HIhh5k
D/kGgpqbAp/Ng7eYHicu50XQ3YSG5lBDVwF/omLSm7n1JDK9KQcTL1bUEBA8NFoT3GpsEknXkKaI
NlNrLO5On0H0I5pIt8cJakUV34Gt06U4aJg9NVecyyRjvspz8pU+u/XcAKQdc2UdB8h3oGKXlE0y
xrQHC/xX6E9tgf3KCJOJXxMNuF+MEQg9LjJyAPuZshFEZTaw5t3ULGAwyEdWH+HscNcFvT3yKw9m
mo00ACxb3Somiojr+LVF6odRwSXNQ4vJ+6PAAjL5ZSj0HB5pStdEbbP227mpIZedG8Ip3xRp4BKT
xeDR+601f6EqYOlPdENr1Q0KhqPyGHoRHSrkzApwQffQzKbDKws0yQ+SpnG5XcaE752G6VpeuxB4
r2961PG1SSFODgTv8QvfzfipTY3lu4HXl5s+b/TN0LfFKxqzfgtgoV02S9dQ9CS1aHiqKdxJ/CH0
7MeK+Z73qFE5ryLyulPY4xiOJkimBydrnfckEN9KkFSkX2zeTjLlDrClFRQ/+DJLhzyr1tXfCraY
tFLQ3nCbOSa9fLHjyq8EdWeHN2FgxteWrMePFLFc7rHSeQXwLswyiPVer2/SogoeM3cxygPsYReF
J4r4Px2gFw+gBXN4EqlZnqqussu9KxYvo1ooaZ4KzyYvyc4ig6AovDk7DJ1hn8q5Tmo+ql6tbVLR
sRoM1cHIf0RKpui2A2kL+3H0dTsHqxVmU5Ts9Gi6sxNbfvx7rrh/+9a9vCET/L+6qn7aun5/79Iu
ZbIz83j1ot8qD+7PWy5ZRW62aLs4dlFXqYD6/b1LIhEYNCFFuOImz5kCjv/23sXxpUPvU3X07OMc
YoT/5L1rqI3eH7VdKWy1m3NY7PFduHhp//zerRzgIvShHuhlr0Pi7lT42IuDW1GhLau14WdQZT9D
Tnmxn64dQNaCJWpYm4HSjpIger80b1s6kZ5uzbVHqFGVQnY/wgPNqRkK1sYhSnFpH2qqcAoOYpyD
+4oqu7soMWkqirQxpdpgco/j0ph3np2X59qMTR8IbHzHVbbHki7Lz1ZDNgoLU8CEaGf8ZP7SmuVd
EHjVm1GEzgXX74Y1HFSSvmrlM/qC+wmq3fgUmhoNCEma3gdTQ1lKYqcfMZ62jdHTc2InhfMSyqJ4
ieyw6Q9dpxmIp535NS1II/tNp+sPLoF5WgXicvyckT7LNk3jubu2MzQTO1CSAHyihedWjEtGDNsO
L1M7la8GGiMQ0Mg8ZwB17kCS6p9xhWb7TgPbyaZsPlLO7vzou0n7ltRB+p5wKH/FTUP3DBUO3jd0
ZvmAQQoGO9fDzyNliZJ3pKeXvH9t1TefpUfZjNHt1C71W+DU+OT0DnDQGb9xtuccb6JtEizty9Jr
5bM3R9FrFVKW6we83ijeWarlPk/42+lcZOJNbBj1DW/Um7xdigg2Het8yU0x5QwbvcehKBa+KKyb
W0xqxK0doigGmz82/rsSUuM1hyt0W7paC2GO27qvp/hIExxLI8KGyCU3ksx4SyanID+Yex86ONTt
mIbxbWFYMO682Um2i+tFP5a+0D65aY/LLBCZO/p4YVwqfqg+pNuCjq4X0/GicqubbXgpCIp/d5ZE
/25lbdmRgM2YNrcNFlqxKUZtPE4RvgZ/Hkm4bwttdKKtXs5LvCV+V90tNoruwuZNmIcIrPi8q3v6
qbf0EIvgxIJjaAa/rnSJ60KKLHhzZsaJFzsWhr5hCVtMO3vppgESo8EAEC3tEHyNbbTE3aIP1Q9H
ARiNboAWpKCM88pnnNyqP2FlWC42/Q89sRcG+s1kI4NvrZXxiL9jBGwN+LFRCEhnpUEGv5IhV0ok
O2SIkUtqhreGwkiGPY1RFwSTDhMkJj2pgJNyZU9q9DtKCCAgKUsFp9RMhaksIlWcrTogMyCWsxTV
Owll73u/Mi5LhbvkWI7eXMHtl5on17sPqz65Telp2yeGomVqLBlv6Ilc2l1fZFtyVkATghWxaYcA
vKaVvDlhgwNeXbYqQQWbs1opnbECdqKVd68hqi579CqXzDsK7kmVEGXqgua6aO0Fy6AsYZBWdWF6
kYuDqSrEKqsfiqO3Nos1qmQMd5Hjx2vzGPvY8j5SdWT/nqON0+SvLxTnOPxbSwhf/OuNAr0VAA8N
UdD7eMY4j36ebFiPDYe+IbbkOi2ulsPX/Haj4GSjbcgis4htGSSo+4eTTfzCntHAr8yhZ2I0+ScH
G9Pnfx1svCVtg6MXw7RNfv/PB1tSDkPaj8mpHgqCZ7A7id9W1lb3RneTuGmYbOywpJ4icN1ha0SL
hG2desP7Areu3AbJ4P1YJqP5JNrRvuqkkjclgsmJqr9ii3IcnJTY+Jx0I9l80fbjxpo84aeLvmz1
PLwC5Sa/MTbB2F5cJy/uw1B02aFx7GgmBsZZTK26q71ktpjdDYogFkDiHNT6jhM3hsFIxVdSGM+N
7oUlB01bv9V5FX9B/+g2KfxvSn9l1156jwiitIfy6qDgFrtCNEPhgwac7jFdDp/6dHRxebYJETOd
revJ0mnU3GgFJWLw9qjt2S3oT8/9pKRRV1buO54U7YjyUn2KA8mLHohQCArdKV9SvW7Eiz7Iqd1P
3eSajzNxijfcGcVloAfC2PMGmDbGVAo64ohPUzA8koLdJ8h7iY+on83QQXlt+73Wim+BM784xULB
IFyMl8ZBe2B4rmP2Z5kMRqjAkq0zFqN4U5k6k7DWDOU56Fwa+2bbVdmioerTE6H32LqtBmneW+Dn
d64itnlJlT1TH1vdByvQzVRsN2wg3t6eBL1LuduStZ7RZi0umWckPOO7rRhxHFCcEdlE55IvV4xc
SI3DG+OdfZxWzFykiHPsHJt7fEmopZYHj06R6YpQg1GHBPVcKW4dmpWpZNM+3+J+619C4tlURyja
HQQZ8wnhEgReo2h4NifmOfcg5OErKWmWCDLAeXY6F995hQ9nzerw0bYRz91uovrHITvewVdKJBw+
c0XydYrOZytOn5nU3jP9FPpjBRe+wbE918xFTdYHxqcwIg1/I9R5OYYRR2c3FOmLYTcNBS1O58Qs
1Sa+eUHfG0RYdf4WaR/9KNdDuWlpCkBegy+jzmxTnd6pOsc7daL36+Gerge9oc78aD3+B6hD3ys1
GIRe3HNHXOeFIpssMjdqjODCTM1EuzTTTlSZquCt7fSQqrmDz6waQRhG+t6pb6AkMqAE2cQkqaYW
tirqyF6HGfTb8HVWE06sZh3eQ4w9rpqA5rBNj6HeD5e8ziM+lAEuecvWe29D7j4r/LYKkhvQkvOX
eQzcZ8q45DOfU5Ndc+JWhK+6Dks122Fnm9C6wohEIvShL0Jrn5gsHGXuWu+0GXsHK2ynZyS+9LM9
6slzZBDvobqka99Um2Xnx4nd39GxYR07x8wfNH2w9w5Pyh0ZJeOa4ys4NyWJniENA8hac36PHObe
0ZGa3I1hX5zSpKl9qFzVD4RDsU25YW64rQevTmIOn/s2NPeNDgLDH6oxeOjh2eAwG2wxXfp4/rp0
BAEiiTHDZ8RgKmLpOdBvkeg3UzwkRDLczP5csbr5XhD93fdsU3hD1NONEcG/9PM+T5+1qE6gCIWF
QaSV9un3aTLJlpqwsPzctIpjQ3hJ31uRsB+yMOH2H/C7Z+vvjZ5fUfb4kIZ9yoJmdKsPuEr2D486
ibclnbOtgADxQCm4cUU/zWnTtGeVgdDt/l6n5YjeIaCW56Vn/BNRXB3ILE3XNITK78eYmg/8VBVl
OFimbt12Vi3Vocaep4wxbhX9gpg0Jrjyox4M/zaSIZGJoPYulp1ZeKaBGBy6oTUOLUt5fm9LGoX3
4KfN/pDFYvg0xjHkzpm95X3kqBtRXrkhRWWMUcDliJfpPBb8C6UTQgwrcjK9TWzyHHElkQ3qez9e
9dk2Yl8nhPCoBXIE17A09xm3nQcyVqqwWvaa3Hkh2YZtie3svessGgSSqNNvOvwCrNA8Z7JZ5fMl
0dyJdxExYv17FFPJLPDXA84p/5u8LV/505MFG4FLOR4q6RgScu7P6cb+BXiCwLvKkhqkv6HzNb9N
N6AV5NqpyOIYq571B5S/9YuOuIleSoKL0Qin6j8Zb4Ax/nm8wZOFB9fhWyP3jmtcIDj8MfhK+sSO
Y9faQAomt9lU0c60PHpXosHF6OHJK1ak6tYc4/ZYikGHrTA009kURvRF4kRRBHIO4SIwHkNHdPuZ
EhOw3hejxerll57IToEX11tlfd8M2Kb2HbWfZ9bU/T0/XnFI9f6NTUbxRYyDeaabZ9izvnbodm6C
Y2LIGsyB/VrqNCPjNGqOGDeqzxox4m0zaPrFdgrjuRyihpIr+aL3kvEsymuwDoK+kaCnUGZKERxF
lm2ES+CdEh/3tTEj69LLzrtdyoY4fBVUfiPnOzOHgRA1UXgusiC4qUKA6AM1ghotX7Vx7KJKu9gu
ZEj2FO0O/CP9Lo1cjoVbOacqsGHjjaSJ3ESkr7Y+R9/C3iKS5OSUDs0RkqMWlXtdL93HAf/61WzL
6OC4qnzNwkVKQNcU4BELyeJ3buHWEUKC1VdXz2EcsPgpx5L9tk01EYVLbJ4nnQrqurJhCHmozjIB
oUS9tuxH7b7JuvQciMJ7Zi2q7ZciqD6shBUUU6U1XQzvwMj2lQVT2x4tg/3UNSEGsM/gEhH8bZyv
lt0b52pk+IxxMl9xcGVbMMjgAfIp8HsMwjfsENPnfHHlDfVr03cTi9Rnu66Hg9cVr/Dssu0UESQG
ukFsgWMimaCeJQUpUTP/HhJixEI9JjsU3eUsbbd7yIyw/y5mp9ibFWtcGGrdPnBgwmLL9et8vM6u
Me1Hy63Q95PPsB/6g/CC+aMjaTL7deRhI4uvAlnbn9xlQ2vyTbqEe7CfJGByrd011hCdCycEKRJ1
Cct7zl2DXh7XSMd/jy/H/FvSAE69bx9/aUdVX/vbxU5HmURZZLfDK84FLfPz1ceVDzGTa5vhsKz5
VZf8ebEjiQohjVUg3hwXn+jviqX3i4U5FcYAoCjuYrph/ZM3n6EKGv+oWGJndEEMECziD8KA/59U
2IQRPuUdcnQS6eyiruZYx3N3MfSJWpEBsd6fcpbKoE7EtpX9uz6lANMNp7gGei5PzizN/QAuICNl
NzcHKtGszxW7oWsxdPlJmvyj0zo0zeuUwhEL5y5QwPumJ7BLL53Bv9NAoKx9xxiql8WgJM3X9ZZ3
ga51PIxi3GPLZlvFAE+xOe+4TQtq+7B4fGVbWRQWscHAKsSctOuGSrAM8upvtCT1NLFmNPqlY3kP
kPtbFlGZ1mf0OPEg6cMxUh0+s2rzyYjsbEF8gg5h74sdZ6AwTLX+AB10/JRndWPN2lur5e6+EH2/
q0GdYEYJd0OpFQibyLYNqzVvFyXF6JvIMFur8M6DCYead/zGXEZwsKpwKLPGp8BcHmecEnqAx7AI
Cau7DKY7J/ViFrk81Is51heKRl4IMgv+6GjiphaL7ThkJRNj1G0ssugshWrv0MtxPuZySI6aQVVf
zn17T2Wg5WdhAIEnnDUankyYrWZyP4+mRpMLZddaerdowY6H/+zSHrGNRw4WnZEUMmc5MB0FU/pS
elX1Fgvuu8LRsf55FS9AwaKQ9bKXu0+WR+0XkHTW/nMOz79Q6OlygjG0GE2x02QJCDuQxkcWtO3F
UrTqaYISBKB//m6IyduxN6yPMYUGOfBquC9URLb3c1t8B/UKn4AQ8EYkE0akFgp26/beLm4nnaq3
wTuFpPcObbhYGGcaimiZIlU1hQJoE5rKHgECY8aNDRldNFPLcCTHhXgIE8HfVCEtBYf9pLHFepJ6
E5+LECj3JBPN2hqzHR7NeTReZgIQ14J84ew3K8sbFpnxoK2E78x2rVvaLcMLyszjlOX3YZflYHuK
7MYxI1A4HYp/HFKk2y9QLIJh6A5ZgpiwxIM1+72BKrAkCwsqjZa6V5zEveEjZqbPizfqsDeMkbtt
YUR7g6zMqcuC7tjwy9/UWcuCa3H7KywD85MykR4qe66OBacPblg7Mt8BL7A41XG+HLux74+eSbWC
4fTtp5IalLM909VWeCJ5yIqIBy4P6xHTcRIoHq93DSC4n+Jsng99nIqdlQXLPqPofGPVTbNjQCEB
nmIkznPjHSd91R6mSicD6ek20Nae+xRQYikunqUuRwM/mj8F5fhGmWP/XnjyfWhT4iuIDN7NmMTt
XpoJgFJXduU9qXx6hOmCL57iIumQqaeAmakLeizXvZm/jV6VnFKpjSwFMCBbfuzh5pmyEOYu3hiU
BhvyUFHK+hS0ZbYrSaDuhqiAzAw5ZZv1WnjXBZNzaGRhnJs2Mre2hXXQ75O5eBIADk8G5sTGN6c5
2rVmkFH8KvOBtCLlmSpf9zA3WvRS9FYLlApZmFqyqHnmZjh901yuKD5LlWrb2ZA1N6K2kNol8Wtf
QJXn3RdMZb2tIrIlhyT24J024InbvqpuiqKKLwQbokdJJPRTnekskpBGWJpQT8OlPbOuswIdm1At
/aywpk+1SwZ00zJGx9t/jSCrkGl/fV/Zf7x/NG/Z/2zeMPzzv08fTRN3ZTNzXv9nr4r6L/28v3BE
I87CkiCZZ6BI/jzE7V+we1hwQiSJPINl4v+9v9AwLxjfIM2ZFhccx+U/99ve0f0Fa4a6v5grauef
HeKm2ir+OVGiNpvKcEIBM5Qv/pw/3l5o2zFDLyl2TUFwm/DpZLt3Zi1JQLmtPiT7sKZ47EAmxunO
Tim1d5e272AziRR03DwH1jcHjbFjc9FRchpF8fyMVAnbhItUf9N7VtUdidoRweJe3+6taQjayJ/6
bgBgkYnbxhGE+eSURS84UOdLn8WYVDUeZ72czI9iXCKJBxyMDem30HxO6obsGcD3hlAxiCF3vukj
w45gSuCupHK0ABO5GQmjpdDZFK0iWMEVgwaf7WIGELaazTzWC1/xzz/2/6u7DpQt/K8fjl0ad3/t
NVdf++vjYP3i8DJns+AolAokRT6Rv+ZXVTOfdAlLAbokNM0H/PfrPHsMnZnW8wyMdLawcJT/fBxo
+nMl/TuAFbmAWwo89Y/sT/99nVeOdyiPPA2krJRv648PRDsS1jdRI+l9J5CSVuWG4YD1t04EaBfg
6Cp8gZv2WRjK0Q2ct9/Ds2hPUSjGL3GXy6ssMv0BXdv45obDx5hoVJ8FxowdqguqH/SMuPuSiOW2
5UO4tbkAQmFpMqrPzFuPmyYEBf1jNsTDgHfrBvBr/2b3ls7AWM9fnCUT7rbz3K9pH0ywL1TkJBoq
85hGC111YyJv8KKLnbBnepNnPYoonRmHgxtViLW9CL4U+GIZfEgGoch5OZJ0Tvm1oQIuJri9JQrr
G6ca75q0944Iwemt7Q63NpmtodXf4TkpKvdkHqGI1SdRYXitFi790h7dXQX5foM5uiYIUmcvCXSH
62zH2g31NEhvaUFUqolTa2MWGln32dbYggzvGTSOPej82vLzobJvO6cr9rQdyf4UmF18BndTbWE/
vrVx3O+o2qmem+Ym8aJPQd6bp8Aq21eKItqvxeQ6V7PKKXsFjLgBie48ACrsnvPeplG6K8anycC5
usnHNL0FUg8Ftg5JqY4toRrNEMWlrbr4NMTN8Kp3DIwIqeYuhbyc+owQDW1IWnfLi6axtknW6btC
zwR3AnxjOMpn1tzGWZZOdRB99ZV/yfMjvem3YWgUu7Kb82vZNu1rgLd4S3tE57d2q52nDutp6bap
T7aPeoRKA5Ez4Lo7CkfjbzusDMRz3bkFZ97RuwuqgLjOkEhl8ab1j7FG+mPNrFQvMKyjzNUfsgh6
nY8gUR3TJtK3GQ7ilzSalvtiKRe2CW55zwhdQHhn6AJtjNs51XLnLknNL3LpEt+KQms3a7FztWl5
95uqiZ8JRReXKdeW+ylpNmFYwUag6S4/TwvAhJqN2gGC211VlPbbP3+7/v8Kn+U99jfvzb+BDqrT
+te3JqMCBybLWtanNv4a8bsIav0iCILymdfVe9M0lEPpNyXA+cViIaw4ZFzUQVrpvIR/N41iZ0Ih
ZUfjOmRqGFf+wVvT1PlD/mOMIJ7Di5klL3OL8kL96a3ZzVVQlOOwyRojP7PFW24bawypNB/ZFAla
Cp6zOckv9fgd06Z1nRy6b2sq56k0CkGI1EZ662VcztDgGoEO5cbV3pjb4Vi2S/c688ZKd7K1nnso
HQMPshaHfjzQR+h7q78x8XJ9HxcpfYGjZsyHZnVAEggd4WTGeJpUqrS/AMpGa3SM9rEPjdJRpRrJ
KRjdCH4Ty9VdWPbzsVzc/LWUFqEdg4NsC3YKrZRe4MV307TaNlg072RYFJc6h6OXNzNVxEE1bIlA
YJyOLGw2ZSIeA720LgQ68XOHS3hDwKUS25DO5z0GLyBdyMT7iMwKWJ9SPwXuKKhAQav4jGrqqGR9
dzE1yE0T3STRplLhN0/F4OI1ESfjxlm2mQrKRWtkToXnItuiT72eS7L0vYrXWSQCz1wsE677uWN+
0X5N4qlQ3jCofN6g5Wl6N6nYXrEm+Jo1zVdSm34tVMRvXNN+i6lPOHGcnaOigJYmdP4AFRDs16xg
r2lUSgCpPZM2dPk94UQ5L5R5TRv6RpCE1tzhsmYQk1GSD076bPqmq5Aia1PyiiFKT0DIZg7afbvg
ERCJ3p9wT4uL7jUkK+K5Iofo6kQfzZYMFeIJ9Fw0bWuqX6IaZ+hglQlJwsqg9SydD1Y7G9eg47yO
Az4WxDiPhSjeMRgDWeyXHBZPZR/inpjxlBXuxcQJdSWFlqXIMI52ovVtucPg/OzUyY211DkivWlf
arZTm7rL9Z1AUuZHXeJ+Q1fgAcZS6Q+6d1/OkeDD6YJfrvroWHLTvyuAML9hFX4xqM45wAt/qGkW
ObYB7deWxRyQ58VXvYXqqkWY3KyxOwalqN6ycFxUJRhCaxFE3yKXsi6RUBM/dyhSj33S2o9xFZzl
jCNCtZCSmpjSnV17+RHHK7Vf3WDqn2rNk099v8hPQ0sLKvF2+1PBAu2e2It3s+QZXueULNYNBSzR
iznQ9e739kBcdeqs20lPi4MzJx/kDWS3NZz4qfFag/NDmDC4ErlZWlaf00idT+MATMIFR+y5haLp
2j2pknGwbilh0rdUd9c7y85vjRBUReSVFdZrU5CoiYx7Y0znoxQMXo0fhXl1iWkvhhM1ePJkJNmw
XcChfYBiJIrt1PIRcJPxJTdr5ztFZt4T3NLZn5bZvDPM+SukqlNvIkvblSh9x2ynK0Xp9D96Q+2+
arDxDmHLx2LIl2FDnnwXRu0x1tuvopXSj6ZvTtnuHBoStgKY8de2qeY9z9oWF/dzp+E3HoN32ng2
JNsW8GQF4WHIe+5elFO6nXtJIYNr0d1QfgHzQGFg2+U76M8Zc1JD2UuzyPteL37ocxfuFgjQEK81
FXQeuGUNFxiQ5U3TjS6xGANga+2XaQfhVAoXEUXeAy08m3H0UdHhR1EVUkbW2iFTTZveey6bSzFA
8Uo7bR/hBz82sXshJ17sBid7nLvgVFHAItrsJZtpH/byCyMuC30PcUno9EC4ZfNKaqZibnHZl1Qs
kNN5J5JlTxfiAywRJg1IFfpCvEUUBeUB7o80c51PQDw0VqvWOdAzzChMhdgmfXPpkHGYcjeeYKTK
Y29P1diTUzw7U/eY0gGw8Zimt23lPvbMQn027i2zXs5gPO9RTPaU+Jwl5qA+DZ+xYAR+FvCoLwRY
tlwoPYXa+z/knVdv3Fiahv/KYu9pMBymix1gisUKSrYkW8E3hJKZc+av3+eULbfdbcvdq8buAi3M
NGZaqmKRRZ7wfe/7vPEWH0t4refmqptHciRs8F2uy+axUIFapZVAOiTDE8LB/qhYY7mexujjgHuP
/KxyKvMV1NT0OLLH8EgYc+eDPkHJN9gBVcZanIYpkFjkSlDoNEdslDyP7zpStL26LVSM/k3mB6Mr
NpUZOMwGbrFOlMg5s0f6JnpRE0kaaguUGB0hfWWSgtwDOpntrD91hsDEzVna/uSwKTWT5TIP8k2a
D6qXA+w+CzIYCIYgCGtxd3qOHHbonW5NckbkN7SqMEwaAZkUw1HRzPS4YLRsSenBL9t0+oWhQAnA
1qTToOtTmKNRiqCzHtW7OZ7Hi7B3zHY12mqgQF8ZFgPy9aDuzRbayAp3n+uVB8V/SBntVgnIow5b
i8ihzE33mFiKtyRtrcmwWLwexwCZT268nXHMbv85yz+Wai8s/+7LYn5h38yLP68AZdlHoGbQWM2x
d2ap97xvZplnkA4NmoSVIL0ddrRfFoCsGml1f9fw+W0BaOGQlY5vTbMNGjh/yaN9KFX9bgEIqFJj
cUoPXLU0KTT8dtts2d0Mnb1ZU9T/xBZ69Joii68iPVJRTofRFSUcXCiOEZ1gO3pQyviD1VinbIt2
+TSeGnCH3EIQBmZm17NRVykhGV2PizIrLgc0fztixae3eUHtNcLXrUQdDLfIGX2dbBoPGtNHqEr9
murrNQqxcJ2H1YQsyTkdyX/zU7OKTjB65zwcOfEwus4cn4fXgsd4zYZT7BaD+SVXcT/HSLI3Jol1
BcIzt95WHWo81gIPdZ59kLkcm3lCX24GEVtZgJ5nJeG0Z6w0Q29BNr/mYX+XtyxyvQTk9oZp0/C1
JOo/IJULj9HnQ/9UNSJCZz4JyDmS32nJrntb1Hijs5GpYr4LoBGuo9mc1tiG4s1Ajt9l1uF9hE1K
qEF/qJAHICIFkuXANpYtGMZ2U/ZA74K+Wh7MoUruEdIY/crMhAOd0jU/skiaeLwVZU34m0mgumuT
pzsWZImbw7lqUNQvzWamN14WF6ywYG3GpbYFZ7juhH5Tx+45CCdqAqyi7Erg907f5Y4Ct2R2CU/R
w3qlxFTfatxhK40sMItzaiPjPpULwcUQLTYmwZtlhoJKPg290YoNRrxGx8mU4eMsVGXt5AT+4nk6
MWJV80pklaf9vNw7UXkfwfNbaY2+py1PG62eTF5sp5KZ13gVyxh6+8bbpMDG0IzpBEF7xF1bU3A0
Kzz4sZ2oOLrtoyaqSHUt5txruthcJYOSbKzKebJS7SrJ8stlMZ+I5tU26NIplUxIA+GQz2uK9ycB
KlEmcRg6jr3vu/EMIengoxL5OGjDTaWP7jEecOA60dCtAvz9CwpSr7Xqfmc2VXU1deFbG8WqFxjG
/SiiW7MzbhUjv8jR9RKDS4xLKkS/YxlerTJdg7NrjzcmBZKlhFA6l3m66UBi73XdvCntVsWL7war
kOQ6rpqzAd19v+Ay29A7Rrs2ZOpxzF17XPVD/FgKQ9sYoxbsloFO0YDdluDYimWC0ZRerVMIUuc6
2CxW79CjyZNzmhTuxWjn7abO+G1czNMt/iR9hRxG89q2YLU0BFF/pOdWMK+dQXdOGlEqG4tDzR42
WlKo+ODE0gl6QYT8YPswqRwR8+OssnjUz5ZDAEhlRPbFEphY9xARYznpjAs0oYSGsHPsqAtzB6O8
kLEi1IlCsDgdYSM88BYhelVwnfSjSydP5pI0h4gSK8Faha/b2JoywWRAR0EQkI0DNyG5HA1s306n
jWGEfpuY/Ymw5dZQpqL0Mh8FOT6QE0OmpjAWu6tcJqm4uPzO5hyWiytzFTqZsAC8lbAFU+Yu0NIh
Uy7Tm12H6LfUm+SYouUME5/nYxfG8YTJJI7P8sJZKO2YnW9OyaemHjGwpFXkhOsQfFlAWSwdLxkj
xksHh9yuVgNxRVGSzSTVp10v+nadC5H6Hd7/o7ILo5uk78QVnIaHf86syyz481l39VT0LwgweO3n
Sdd9A6GT1ohO3cWgtiFjGz4Xq+WkCxFFWrWYPgUS56+zLsVqkCjUamS2j8Neil99KbtYb6i0cLth
LZJ6MYrdf6Xs8gfPGKp9oVJtoU+Ewh/bLh/821kXV3naiFyFdtqXfjskyekQx1Xn5UMTH+fcGf0K
ft5Ho1OKcG10vVP6SmgoBjbatmsxTRJ92dI5rzEpuTlWULygF11YtNcTcrxinRVV2L63W9O9UwuQ
zx47IkI2DXVKgj2BkA5aS2Mu+s14COWEAY7XJCnQZx5VySG+UzlkeeaHXM/ikPGJh7Y0PhnI0Um+
Y8byIxkI2gFeNY+BGhN2ohC/6RxwjsOB7CgZj9EB9zgLaF2M6MGoUziWSEjxmQ+ZpRIWGVJK2IN7
zaZtqwyR7htaAoI2LFHfecZozcMpgg279uhLLImXg5VGYlcHjuoNtJWzj84BsjcegHs83cD3ChUJ
27Ye2Bfv8yzLdtSrlGLLlkzSxA5kMagRUMY0JW8NRjWRXrYMCZVPNmBoeElKhvxqSggVWKcSVRab
ocmmodKzm7FQx2xduwT8gN4gWs3Bln8RBpyZD6JZndf2gYKWlIvtA7hCodLWYNLgItT7nAiiUGYR
IRpktnLoM/vBIbUocczU8B3FxLSdkEYOJ0qJ4ssudpVPxgBhzc/AjhEOEeALhJZc8e1DPjuPlbQY
fLczFuMtojZzx1jrYBVgsNbksK3LAdxy0rpZgxBicDc0UK9pSQUhn4Qyr4FbJPFmLkJyDbs8ZFFD
dsFFm+XTVd8q6gX4leS+04P4kb06Fg3cYuIKObBtrE1umU2cZAHBZUFyhOKSlIpmbjZaoln3LiS6
k6BIl84LdY2yAs2MOvF0kN2UtfrzEMHILuyj0EMk/MFkWbZztS70kPdlCNaS8CKqteCT5tbGqdZo
12PdPaRqTTyQ1tCOH/PIKzur8kdZTk9Ms9yrbSM29DW1fVJGd+wF2YWTIL9bGv2Mclr+zhXJvCa2
4cFNrOxSHhbh9EMVaqdpRYxDQn9p01R9fEJM82PQmIflIwl06b6hlbJ24mXbVFpEWGBWuufmmEAx
S7olPM4WfWbVOS3Tx6Wdmq3RBnnuq0utw6R3gn2CCvt6kB8U1zB5GoHdvQXnm6C/IDa7aJ1Tm/5+
sxokahRc/c6dnYHc2V7ZCn3WtZWd1c11IjQA9FbUDh4sl96LLcqwiSOmddVQ3QAx8iGvEmVt1BpP
tLuk6fnYtspqMgsGmiUEAgqj0wtddDukXYUnWS54GR6Dt33UXOeyItlU+sxacMBEUlqOcuOGY3HZ
6eapMbrzhojYySMxq7wK7SrbKGyRwbwFlffPmcKYN16Ywu7mp6x9ATjBq597B6ij6WjyX/hZLJ6+
TmJALW1mKVXyvWQD4ZvAIvkrOrH8h30d20QVbcKXSUy84V/xAnquxP2w6/trAmoatN/1DgBO0NvQ
CZgX7G5t/GrfT2L4+3UByG6l0jN1Tuhw6tTTFfj64HPawvID1xngRhHEHu+Wfu7eG6ExKqsMKsWy
QoubzJuwILKls5rxWmnU6hNVdFoRrdJvHRyhpqdZdXKaa7OWbjvqt/oKrywrwGzIq6cmZpeMI5aS
sC8IE9rq/ZiaFxUmonAFFqxTfYi//Qcx1N3ZEnPrrnoa0tbNODk1floYWo2/GCosfdcqT5DeWCRt
o+bZ2TV9Yygu+Da8KTXoMZAaVuGrqoR7F2qSXWHMMRwLCU+AadGV6Gzrrv5A6gTMC/b4N+6Bg1Hl
BUyMSOIxoNIGCgVtSc1Apje2Rwxe0DQyHLp3Y13A2GC1PzzmB/IGHHUoHLEEcmQSzVF0BjvUSQI7
0tjRkJ0fOB7gBtlTh4XbDiudxDd0iBL7EaVNfoY723jSgRJEBzwBYAdQBW4osQXBIBEGgaQZsFUF
bODoi7t4oiX9s+/JabpaKr24Hq2aRlApJgwWJjvL6H0Rmc6mqZE93zRllQPbH6JB981wjH28Gapy
h5Zee+ArifHmiSnudoNQbtOwaXZzdkIO96hh6D3pUsim/5zhgif0peGif4heqDPx4s+jBVgDFe+n
TDGD4M3W5qvmGM4tK2EinVkdqUiZ3N8KTZr+RvJo4c8QdSkOLITn0QIlk1zuIt0gFU0ONn9tySsP
8n2hCYgqlEJwukB0BFGX348WWTwLGqTj1jFgs67CRS1uyt4SH8LWBjaHE/SCwrtp7IxqiPYT7ssF
A4bWBGvXUPuP6Exb8yhPHfAB8CqzYo8DvSF81phIF6vSRi13U8habus0Lb+NCXQJ8GMIvfcHlhoe
kqIec5il4hRkcxsMRzwEg71tFz3N/bAn6pHIEXf2E2LGgjVNPpK9ol5wTwMPZosNmHdF2kKD1l4K
+aDya/pOSJWfdhD8WQGKWgC/lIVp0RnEMhhwwJRt7YZW6AdGqzcrzdGEQfXYHT/2jRsGMPdGmoUF
NIW+WUizTQALGH5b1WAcJql6xCK1jJ5yEES65Kbl77ETWtVORKB0VoM9kk0RH+SWgVReQtIKsJfm
dgMiL2rabd2Z89YaycHwwizsaLGYzT4dq2Q46qq6aZD1ptURDcD2osJ4cGI38UwZIQom4WtmPRHq
hm/UF7FqXCb5mFgEJ3du6yedZty6orTxywYDdYwBicqxmWjmOzUFUvaOwOXsdg5TikU2NEeoiqJH
Z+4CSF/FURTemVFNi6/lyt/JRVLgqTosQ49CQG/vgkCbKOLgOxyDbqYOoWp0gBSbJXnJwupx0evm
Jo+HbPFnKA8nnTYez300LOAXsjl8p81KCM6saEead8tIsGNhoFYb8b4fFZVi08gmRFqx7JZqOO3I
ep2Tzs01anHH1gej7HIwzWYASTw0TgkBDwdb7TD2csS0SMUj5cLtVZZWWTofyw4KaSYk5JA4c/Dt
IoNmsCdeePImabvzLSKCzy2aYXdu3FriErzr2G5UcLjqlSPNwZhRwg2+ZBzDIV6Zd0ax9EcpBJtH
kJFA2mdpM7ZC6ThOJq2KfXFwIldjneyLgz+55xqxM5K25VIamBfbpI9XDL2S+7q0OFttPN8kFlNd
Wuiy8uQCRK6kLRrIDwbpg1e6Ks0ee93BRl2CSdpMB3N1ejBaT9JzDVTYcvz6YMVWlKXLtliNinfD
waxdHIzb2eh0WyEd3Xq5dKNHC8s9kzE8H+xmCPaldIGPZWTtZV41K9DMOhtE3Vwo0jdesJUs16ro
mBHpBaEFkB5z82A3jw/Wc3NJgtOkrBevI7oLOX1YMSTMDShK7HyONPbRNxytfX/w+6kH718vbYCV
NAQGB29gt8Bu8eeDZ7Aeo+oI6+djNOVnTWwYx+xOqFNLk6F+8Bs60npou73erIuUgh9xPVVJW+jg
VNQPrsXSwcBIuxkvY46Z/IpBmR3IrLfqu+nge8ylBZKsKdyQ+LQU5S0K5RjAUGCFyaUxmtF16oL1
xaOjiw1Phcx4cpXB3Jt899dq3NEt1NvOPRuaFv9SKtpmBZsjo2ue0aQk6+apGhuz2aqxqn6iXqpc
YEQoThQskgElZRyXa3IZqptgSZCYp5lVHFdEUgxeHc0W42k0Ij837FmNt1ZVktrbZu0OEvmu4kGy
PAXwVI2SQo3pzYUIzcowUp6cZmnggGGJ+GDqcp+axsH13PHgv1d4g55rHqM1dZPe6o+DtusFW5iQ
XrXITVRM4ewSAllwF0PY1Es/J1MHSp7dw9jUCf4eN2Od048TRgkiMFbsUfVcih810mot1LEea8tR
tJT9h0gVteKL2RlpRY8Qzf45lk4ThfDPlxn/frxDR//zXYl89Zd1hvEGkSdtK0NH4MzK4bmyxgIE
5BKmIkB3ODR1KX1+tjZJMAWUC1l103RE8CwOvmxK7DeG6ZC8RwAruxPg3M5fqawZGn2275YZ5ABg
kaKvRtCjit7qd8uMrlfLth+Mba8bSke/aSado63VIxJVnUtHs8edsiwLPh1HHNtdFDw1ik21qNeq
87qviF8yu47gsHwabkpzHI5LZCNnKrRUd5UmsbWZB1t4KC+ry8x0B7+z2hQZoZbhG2gGex2adf6e
XGB0nUWtfAwaMaRrNYCew76nd0FDCZUecTGbu5nSxtsmtIOjsJuztwsLb3U7OYP5EeK+etGrk2Kv
azPOjE/BkuWwEOys2ZaBluAIbJXpCKqBfrF0Ie2oPC7RjkAwp6wtpn2r2S17/Djc4+Fg3690uJsI
DVRRVg76vatWzdMMyf2GpBHnAyUGYrJot5e53yKqWttLkZ7pphrGPn0ZB/dV3J44C7ZK5gH6TIVh
j58EnavjjtYMjkRwEk8FhYmnsarRazbgDx7IINqX6hR/YoCbHgmFokkFqWo3i6rEX9Ib93RlKGNF
YeSupgnwPsIxCmHYrcxwIwZHO6OWVh054dx7ZWloZyLN4RzMtr5jltIuHbVSArlh6Y6nYiQnTNGQ
jtd0yG7VUp1vcWvpZDEbU2TKXlp+5vZK8KEbluQCTqMfNONYezptWUCBRs3kgqJq5ajEgtuWkuYb
uf/ZCPameyppgnQvJzzRW24XFoclR7I7MW2zUMHgmQ1JtY2dLLyqxyo9Q4kSXc5ZO/oNS2E6X21Z
++6UY3fqLVu5TguFcFhtGW57u3UfTfqCt3ocR7FHCwx5bS2IeqjsTN+K1EyOlgrW4SoqipGWFz0X
JgfRvxdqE0/gLVKFNFnXPFfcHuFHny3I56uIuMGEdNlbF7IolTQXggWEQfuWnlSxTpVsuHXcQKHi
GYNqKcFyfXSzRluxOnEvmSCZJkeHRgtq1eI9JYVMRRvR9JfZVBXxfraV4VZR7fJWW8z4JBN2eeoS
9j4wFZU1UXX6dOW2lbWzzHo86SYJJWnmRF+DgR4/jmVRe1S59BMrFCNaEWM8wQil+FM5nMScxnFd
Td2ugr+ckSNQt/D/C2OdaVW6NcgteLQSdDWGNd3hT7YRvthnBT6xt2TDAX2YA4vwQOAN4Z2ixPXj
hE7bYCkMvm9cWMXRuI2hoIxu2W8mBSZ0XUkzE+tbey+zvNdNXdTFjupvK97BZqQXZyuRemHNi1me
xEOj7Go3qDdEjVnBA/JBRfMCelTHKqFAwB3g9C6n49jG2ZEW9c3lAI4/fdth6SHfhqi/c9SRLPzV
fGhPFW2iMtD1hPkkc2BsRIvesRNjfrXU2ruOqCOPZHbzrCHnyyDGQrOmdRC5S7aftZH1YL/MaQCo
UYGfTFnTbsiGHA2UIpiHczFMyhGU5RAceeTWALOkwzI3U+3WHIkA9YzK7pxzSJv1vWnzBTdGiaUI
m581+a50XmoHEybM3HEToCwjf8fMpVVzWZygpuDQJWRacjLliRbpxaqfFryKFNjb7YILCxVYSAje
gq8PUoyZf5KY6/tY9P0nUMZ9cxTHaeGcpcJS1iVQzMVPQlr1KzsyhuWEiaIJ/YqBlka+JiNA+85o
2CUV1EMbluZ7g4HYfK8UHYnLutHhcg4g6iJQl7TLxSYFapPaKfnLtZuUkE/JGCkxYZPER9clsVmQ
zXKALdSYi8YeLigf6GWExwKh3xqS23AttNQKz/tBreq3uVPHTBpD7JUN9Zy3CbrRc/KndQWX62S7
8HkUA8j8QkUIPKeYTRo4Ypw9ZOlT6ZHlqAzbvknhZPxjCh9SbPzCiuQ+fmE5wks/L0fsN/TrMZjY
hPTgJcH88bwesd8ADRA08G0DyhZcxt9cWhZISV0zWb4A5HUpffB2X4ukDqsGgJIocxyWM6+EaEH+
ZV1j8hlMyyT8VaYVf9vpY8WaRChkPCdkolGx0MYG0FZyXwofFBRwnd503+mlMnjTnHY7y8ptP9eK
mBse5ETXg+BTLB4pFwKkZ1ZLc45+mNl6VpLzZSGlkNV7uMqtYkdaYLxhCTNv6jHe5EbXbesqOsPz
eMPcEq5CuqHrQOmofS72g8lV23V9vBUo4tZRXar7KUj107lD8hZ0+YVQEv28hMpQzLXY06tKTiss
b5swsSOUDu1OZbM6jtmxQpt/1SmIsuVZqAuk8NQ+muMjnsHomELhjkWEdkK3fU298rFt5+jazJJN
i/KAigojBy2v48UMVE+PwTqgrFw2jtps0GXcLiPRhE29bVq1WllM7h7418cgQd/p5uII6Ia6KlBh
+DnTzHWfqfktNlXnVtPDcIuOKtwuVI6QM8Ybw6yxu2VjfBoJAs3liVq0zFajqjZ+5sLhi01xDmeh
ZE+ePA5uc02o2bjr3fbcpSPEDBgGa9BSux6ckE+8D30UFDuz4i+V4Jqk4hH99NUEKuopJvjXMwp4
Xko3nxtLXG8zKtgrS0cTrRXiUdWn5BycGr3OwnbXtJQIAUYpD6UGNade4roNBpFTBJnnRzUM7Y8O
yUubXqvHW7MK2YN1artWzU7jIzH/1mzXjwtLu601AZ8dzclMNUljI6qn1imy+8dEKrmGFkaP0bf1
2UQhl+Ti7NGdRfwo/0ccsn6s7WKA8tPU+0lpkxN3SPDXxoQgPeKJjj8ualKcsMiTrMoi3FpRJbGl
TQkqbcbnnMaYyiOUWOtUKhsqqXHopdoBjVjqD4LegCW1EEKqIhqpj3ClUkKTmolFqiegyCGkwF2L
qKI9CCwspBYpeax+IdUXrtRhiLicfF1qM4ZsWlJ6i2pyPGGRaaSGg0wPhTSfdDoKRFh5dTlOKWfQ
kIOFJRn2YjW9G7Bv+eoQQTLLpj4iK1s7Z+UHF5UlwGPZ6/dhymJC4yLfjw3sEbvTe4kR1lPfxf+/
y6jD+k3ZV5t4XBS/lXyUWpJS+gM0hV0x21hJUtGsKjwqB73m253f6pK3MkvySj4n7mkxCHGsWHBZ
FkloIUiRzPlBslsa8KxeZOE0rhwCqbIU5345XRJG2mxMSX6pJQMmkDQY9iHVNR3CZhdWdBQSCnNS
W+8XYRrsyPa1fYTtsGU0npdmMPMbJ27vHL1DGl473btoZImJCrDZNENb0Vt3q/VotRld8xCQTRFz
aUHblGUPkQSs/mVAbMlqKYjwKuMqulGNGCqOEbDXDm2r2ZlCL08JczRgNnfTphhGnBiIBnyjokuk
wsu+aHjnoz4a042mqMleC+vAh7A6nuahavkijXkAVKU91igVv89j+SSTpnxrOJl+1TRdeTMOBdWR
qRiAwHRkDQ16R7sp1efN6GgYzXL+YWrTo2NN07bPdDDcotX2SmvoN4ultCdJNjdHhG04D3I29xxV
6ymFRX5X2BvRz2ut7W/mIn8g1HKGPZBeqYN7bCThWchYaAYP0Xw+AfusaDlx/bv3uhjuROPYHkkz
ZxayuKSPCA5HBuGbenHRa4p1DJrwTJuKp6Uvh5U99vF66QpnDwqVjnWlNA/GUP4/Whx8CQ5Y33V3
/sFEfd4/NfPFU9sTyfPsSZK/fVfGRfe+/J/90ctv9MW+/X6unv7rP+8e2Rev47Zr4oeO5cFXZzdl
CtS3FAK+W2wcPtbhM7/0Lhk5vV3/yNtbb3SQdUQL0hI5/PCGWVmEX38tySyO0AyOJn9o1nK8b67S
z67Dy6f4+YK+/DffncBD2Red/CJCiAnfXgbN/r2g+SeX4Hfv8NslIMKWE2Mlw+B2+OENv7kELMX4
wcL9/Ov/q0vw0zsB/7KF01emYb3qXqDURTMNhLhkpn5zBRzEZRa3gGybHX4ojv2f3AS/ugLyc7/q
CiCjo0Im9XNfzvT7CyFoHtqI3un5ff75/PT97z8Nv7oQ5u95Tz95Jn73Pr89E4LKJqdpWIR7HH5Y
4H9zR9hvGBLg0KMd/PzzWRvypy7En/ijrwOtF8XZ42GIjZ/aH43EP/uD55Hlj7//ZgSVQ8d3fyhH
3M/H/jzMyv//r++u0WHk++aXzyPh4ThfXv7lBP946O+O9XxWz/9yFwPzII5kPvxi/vIxz+5yBum3
8w/IhDS8TcOWcK7DlPDD2eLrw/DiuwMH/SP9i7dnjydVO698++ORLPEfvT+hAja31avf/+6x/1Hi
ArJWk4CB1x/AwxPb/sdFPDw1PzoNSVJhHHjtaazKpvjht4xfWqLOXvv+/y7u8vsffRFf1xGvPcLH
u/zTD7/qL/OTzrTx2mPclvdPz++yf/yv/3x+a+bk1771ez77/Q9u1OdDsCp47SEuy7TsfvAlPx/i
b7iNDrdp+8f79PkQrBFeexbvmCae7vqfH+NvGDTetj8ak55P4m94qN8WL4AOjL/heTuLwx+NF19O
QRbMXvs9nN213LIvdDdByb76ICd3Yfnz28n4Gx7pX2ehv3YC+nXs7GuPgLf2l6k/rz7Gj6aH59vp
b3is/0y+wyvP4ZeE5Ve+//bXINNXHuEvM9deeTy/IAXhpyOt+Bse8D8BynrtObww0oq/YeL2/4Rn
+ZWn8CfCFF95hD9hAXvtEf6MQv/Vx/i1rPeVh/h3yoy3vy/znz4VcvP72rn1TwmHXnsmv2wFvniA
H20zv1bm/rj5fK64/ehl3++s5V88ZE93zb/+GwAA//8=</cx:binary>
              </cx:geoCache>
            </cx:geography>
          </cx:layoutPr>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C4FA3AA6-C80D-4AA7-8F91-69BAFD6CD0F8}">
          <cx:dataId val="0"/>
          <cx:layoutPr>
            <cx:geography cultureLanguage="en-US" cultureRegion="NG" attribution="Powered by Bing">
              <cx:geoCache provider="{E9337A44-BEBE-4D9F-B70C-5C5E7DAFC167}">
                <cx:binary>5HtZc+Q20u1fcfj5Ugaxc2JmIj6QVSrt3erdLwy1pAZAkAQXgNuvvyn3Ykluz7UjPBHX8dWDuqtA
VIFIZOY5J5P/vF3+cVvf3ww/LE3djv+4Xf71owmh+8dPP4235r65GY8aezv40X8KR7e++cl/+mRv
73+6G25m2+qfMErpT7fmZgj3y4///id8m7735/72Jljfvoz3w3p9P8Y6jP9h7LtDP9zcNbYt7BgG
exvSf/34P+1N83G4+eFVuAn3P/5w3wYb1tdrd/+vH59c+uMPPz3/wt/8+A81rC/EO5jLjzAWUqQ0
zT6/+I8/1L7V34YzwiRiBKPPr/TrT1/eNDD9D6/qlzXd3N0N9+MI9/bLv7+Z/uRGfjN662MbHjZU
w97+68dLq+8He/PjD3b0+eeh3D/c0uXxL3vw01Nj/Pufzz6AXXn2ySN7Pd/C/9fQb8x1Ncb2r7aV
OGJUUkS5/GKr7Imt6BHNhCRI8l9N+fmYfLbVH1vS9w31eO4zKz0e+luZ6OwmjLb9yz0qxUeMgxWw
+NVlHnmUOOIYCcSR+GIl8dSj/vCqvm+oZ9Of2erZ6N/MXHfxv2AtdEQkhviW4ifOJI4kIwRjhn71
tcfOdHbzx1bze1Z6PPs3Rno8+Ley0f+4+eaHk4+++atDHz3KKAQ2wtPfcSpJU4w5++pU8qlT/Yl1
fd9gv/mCZzb7zfjfymzKD63/q00GcTCVgpEMIMOj+JeSIwiOCBGKv3jWU1P9wbV830xPJj8z0ZOx
v5V5dh99u9q/2j78CCAfz1LxNU+RJ3aSR2AimaH06zAAw8cB8I8u6vuGejr7maWeDv6tTHV2819w
pPRIZlSSDD/Fe/KIEU5Tkn6Fg2DAxxb6Y2v5vn0ez31mncdDfyvb7JwNf7kXiSNBAI8DmvuSmOgT
L2JHWBBJMAS8z69n/OkPrun7Rnoy+ZmVnoz9rcx0fqP9+NcHO4Z5hkhKf4Vzj5ISOWJCUITo1+Fn
+OEPrun7Znoy+ZmZnoz9rcx01d795ZBBHCGMMi4p+a6V2BFiXFCRfQWBzwLeH1vS9430eO4zGz0e
+luZ6AXIPPc38a/2pQzMIAl9kCI+v54yp+yIS8wxgPWn6egPr+b7Bno2/ZmNno3+rcx0baf74S+P
ePQIKBFHv2aep4mJH0mOgFKJr5kJjPgYPPzRRX3fWE9nP7PV08H/r031e4v7vFOf1dcn1/xJ9RV8
BVyIQFT74krsCXoQRw9xUACN+jIMNnxspG8S6O+v5/v2+TbxyeL/65rq7+ut3yTq4ibc7H7Rth9J
rv959JdbBNn92dQvO/VdI33er5O7f/2YCtjyb4r5w1f8px3+NuP+ZgwwmR5xIVKWEZQRKUDX+/GH
+f5hBMMASLEZ0KsHTMEe1KXWD8HAJHIkJSiEWZohDuAQA9YYfXwYooAWwWMzmUGOA6PDrK8398LX
q/btt5348v6HNjYvvG3DCFI+Rj/+0H2+7mGhgiAQsCgDvViyFAmQ+WH89uYaChdwefp/RD1iWsVS
1VNlu+V4RUtVK4I9yk62Gq3yshO6tWqZrDMXMYgQChLqYTyp9CJdPnS85fmC+fBaxNaORedmPV9l
nhmtEmZ7bJWOPZKnXUjbKlMUY1x7mOEQKdKx24zqG5TYvcNiqA5ipRXLO1R5fkHbcUY53HLilbbl
zJXk47rsstTIIV+S1LeKA5xb1Fh7F1QcHbmgzCQ/b4nlTPVxRrViTKwXdMz0z66ypMpJg9cpb3nT
pco3tJwVnZ2tlZNadAeaBNMo6uZmy6sSVzYnc5UNxcqX0CtTiTmoYE1P9mTinu84sp3Pk97x9UBb
Wr/PhMOX1FCf7oKu9dWwhezGpJK99zrIu67E2ZCPK4tWmWGcnFpjTPn7EsNPvtNpH5iq6Lw0Fyuu
s+Z0nlw9qdbjUhSRISpPaN2u/hXZKh6KrdtmvHNiy8ZcdEJuOzSZ0qiKRfnW+5Gkr5g3cbtg1RDP
M17KBayX1F2r7Bi307ov+/FqHEtUn+AqyqA6jt0Z5mQJyo/z8r7VpYz7PpNmHtW0tOVbb6qJ7ucs
Mc1hLM1AlOZ9RXa9HfuPw9r6VG29FLeGt6XJy3XQY16SYC7rASdT3lSL2I02rix3nWC3Y+n9UFSz
ncdj3iUR51nn8KZayRqkpNTDWcVYMquUw5y9JGW/5GnDYq3Qyieh4PQTkS8prOuYjXyZ1NDH8RB8
ktyZKbGzWmZrz9JyNNdJsOOnlNI3werOKTOmCOd1kF2n6kraV3H2rYUdcv2+rtOF5Mk2DIniGybv
sF9cqhxFzarEyth1pFOF1VRFpHNr6q1TU82zRJV4HrEKS7O8X1qoAuRLH9tbHBI75JKEtFEbZ9vL
vuYM1pamttlj4mWr6nbaXE4yNNwb3JS35dy0V4LQ9KNFW1XvM+n0qJpIpVTjAk6jRC3EdNwtqdit
bV/aoqr65l2Jytgpu2bEq7i02w1NWHc1ERa16vth2ZSbvAwFGkqWKWl6vymDbeVPcRjIqCzC3uaa
jWRWqJxXpLDd0u197XR528wpFcdd43F7xmTUHRzgphtfZX2/9juik/nTFLB70SdE6FMzOHTX9xPe
9trypVHjVMn3FdP8ZeAhe++FqFs1damwJ74mwZ+YuW6u+tojp5oalxS8TVRdngWp7/G4Iq3Y0EsE
g/OG87GXa6MY8bPOy2Wp38xGmwzil9nim8rX+kOsHiyT1ZWlKhnQwAsXt6kq+kGzD2Jet0rNaV++
N0T2EJ1S3V9ksmreIAy/uCtFtb7d1pmYq6kZBw6nkEd3PSx0KAuCEu6KUm76QLHp52MO6nPY6YEv
9Y5V87DmsfdUF31XyVG11cY3JZrEVSorGzCliyLDKski6Yo+W2hTtD502x6Cs4lKe/dwh5lNfJFQ
P/Vwz5O9GBNMqPIpz5xKN9mVhRxIyferSKYPCRL+Q0N7HNU8J92kkh7ruQiLJZuqo1wr+KvDorgY
+VU9tvPHUYbhrFv0ViudsTYot3ZLV4yckusyW7d0xxdMSzVvhqe7btkmX0zOtEPRgbu1ipAtzHlJ
I2nzlctq3gnRdeaqNMicDC66TW1Y6GvbN1NQS7nFfYt7CMk9hbQj1zppVKP7sbkoN976s9DUVaP6
tdJxRyH5ROU2VjV7WTYh2/GyaX+2soeDEa1e2jz0mbgey6TcFOu44UUdINHBeV7sB2uRjfkwtkgW
GTjaa0p5GNVWEn9aNjgdd05LVuWadmVQEEwRUpAy4qDWHjOpQtIEDS5aJ31Ra29H5SvcvLWjKdtC
BMRS1cOfNUcL6t5i67MkH6KDAzhZ1Jq8bhv2wQTjdB7o5GKhFxFON1eiVoHmSu+WzKJeQZKvPkhW
ctSe0Hlk8/y25A3Cg+JmSO/m0LSXcdusUzjdxAkbXTMdlxa7T9WC60u2cPYGJ3b7UEc83JoEImG+
es/v0jEmpVo9Qm8XX2WrIuPgP1HNzPGyCX9Wp9v2s01xvMjKtPfKlJ5kquurwRd9X1uX296n12vY
0necVdqoRniXqRlmvy97MntFM7xdO5tsn1wSptNUZNbmg6XheK6rLeZmEtkVxY1dVYVQytQ04N4o
1Bs/qWCm9IRFAWcmzo5DYASnsaqM80RUayf+2ukEudwNpZhUXdLQ72mlu1jQZZgbNTGHLkzdm9tx
SZxUS98RmrO6XuVLTba0zkfLCbkcoZtD54mW8+rUUrVNlkKKnyy5cRkKBiZuIY1nM9bN8mLbGrZ0
CvM5ynOdpZM75zqZKsgry1a2r3ltgytmWVE4A04s5SE6CCyzynSD0pM1YTV6Oay9THNBh7opkOBZ
WzhOugvpe1mftcHwQYmtSm+F1PN8l66r7s99XdZJAaG3KdVSZ9EW6+xK8jBz3fJ6NeSjrpNqzgla
m7GEUETLUPTRlmWxLQGVJ2Nco3nHt5DQ3ZiMbfU6rFPri7qsUHUo7ay5VRzCe5o3bIWNyQJewezb
OJU/R0pHskNzm9GDj14Kr6asnqhUvq+zvt0PjE3ovnc9LD4BPRMdr7xK5q2YMkbDrJhsqDzPbCjX
TyFbkLscIUAM+0AaOVxYp/1wUSJXZScmc+nGdg1Ai2UuNtSiem/mLooz7Sqic7ppr8/xRGv90Q/J
kBUmLAjMVLEm5JaWsFBsYjkfljJSsqhm0YTexSXE+lS7aXUvBMvQlg+Ao5PjduwDOi27depztMLZ
PdR90vN9jzZX53BMPcnJxm36dkQbtse6F4CB4SCz5Y2cqlaqlrHZ9qrCfS8+ZHOavl/KZMHHjYzl
JxQl4cetq/gKUcKtWDUlQpXCGxzmIkxNDHvZTyIc2npw6wnsuYv5iiY75nyo+nBVQeCpz0yF430C
+PlCLqX4WbQrEvtUrs7u02Ec8TGRU7bu5ta2ON9EWm65Z1yzYtuElbBpk7/s5JiQ3RpT1OWeM63P
E7ixOhcJSVclAWMvauhE/xFigo17No0SjnqKLM01mSd5FUQEN09lTfyOAujojyMkeVKIEvdxx7lE
n3qCHED3zLYAv93Wkx2PuMfKt8aVBU/FUgP4mEJ9DMiADqpnC/hbmTHTqQ7y5hua2Qz+S2j/2lMA
0/u4isDyYZ7pmDdluvBdJ2x13Q2r+dRiXrm8nnhsFKTI9Sx0ZdOrERB1KHwrqIai3hi9Gns+Z2rI
Gi5PU6NhiweBzLsk7USXR64dygMZqiZvWXRWTb1D5gWJg44nLfN2AXS7Rn9G57qv1GrK1efbnFTt
IZt9J3IH6ZuqKUbXXvTLwI3ytezxmcv8WsPmDYnZTVFMNq98OidFgsAKShju2I76TZrcwZfVBYq9
KSEdDG5UVbe2MdfzuIpirsy8KjRm8+2UbDWA6NH4e93ZOtv1ZdtXH7u6o+tQ9DoBbrGOttuKFZEs
kcXWzrJ1ez+FuPRqY6JLpz3QjYzVhWAas1K1C0nK3bqSgPOmH6fsDYfsWe6dIxZdm2Et2Us2UFKH
vJs62MucthUZ3/hlrgggg6FrwpY/bqp6wkZvfbcOVpsvTW7f3v774mvn3C+NVr9+/tAm9+u7q+6+
fRWG+/twcdM9v/JBMfh26a8dWw88/Vv71jPe/7nh7itv/jODTxSDJ6LVV9nlF1r9UDXNgGr/vmrw
pNT8q9YAzQmfZz5WD6CqByIcwLpfBNPP6kGaHjGcEQIyABRhKSYgEfyqHgio24JCIDhPU6gsfVMP
UgTyOYYszEFRglH+Z8QDlkJ997F4gLOUS6htPXTHpIhn9GH8kXiQEqtJNvCTALyqzWvm0g+xBdqi
AHMNl95XRsBps1tyOqMk7GOdktwLJwcAA7SdcgjidZnz1m7g3Cbb6hMqN7EUiZgSAozBsMsFr32e
dORFpHPzlozABN1aAv3eulHmECy6187X40W6jrpUJiTkZWcRS9S2QZq5Wmo+vJrm0dan9ZAs28XW
dACOM/CxM1F2SQqJNeHl7RrrYc/jlhxs3wl/LhODrmfg+RJEBxPpi6Rfh/ZguhkVNamYOLERGOuc
+Lgb+SzTne9NhxUvOX8XA0m6XKfaXSPpWrg02yDsJvRqKblscz5mWO8YteE44KG/ZF6mRSqxGjyA
Xkz748rI6gxlfWFtgnewhQnsz2auPdnqgvnpMoV8eIy1NEBUp9s1LC9QmfR57eN52wBvG+UIFMfu
F0cOzOAc2MyL1ov+YHQ6qGmctAKwLhW0YCzHSxBAfdn7uiE37RhtTmv8pp4hKVPI9WuwF7oemuOS
pXov5zKvavxqmMnLbBbwC2zuc9MAcLSEsJMWIOIOEAFklVDnZGpPMrncyJicjmauVN+txRDmtxU0
VZ1hK3eo6f2ud+3VhPuzdBqZksl0bHx9MiVyKMZxa4pmpAVZAR9aZ5f3XSLWK2uG6aQR0rxjkCDL
oiQ1+/kXypHa2t1BkLUf+zQk+zCB0jAD5TuLw6Cvq4SZl7JmVucb9OclZxqS8noOoRX0KsN0MqhW
2PY8Ec2iujZpmvwxCRlagC77suXDSY3bIH5LQoDPtMfItM3PCZrwIZuoV8PcA2qbAztmYR4rZc1K
D0llw3tknXuDK1efVUk32tzNXTiHu6pfTItLIAkMrOoAda/O56ukcr/GDBslkQZ+vLgAruZ41VwM
jdVI9SmCnDMTSPwgyniu+g3wnOolb4u1TIf3vMYkl4NZDrxuk/sYh3jNoo95qW133pVkIUriOB0G
5MecaRaL2gTYiRmNJI/jCKczeHzWzml7HeoqnqOuWQrgT1WBvHeHEuv6VZlUtS2SxCaXznTja9J6
OLS9XXLJtDx43QwETirIFV02j7PamvZBaBqqs41XM2CHNVG43xI1jpPYodX1u3rhZg8tyOM9ieum
ujF176u1R/cVpXG4CAN2wuzTkY4TqDALwKzXaObTCIQzWfkZz2S/D7YH7kd2tLXVsVwWd7pOVIOC
6bL3JZ1MTupa5NDuV+VZg1GBM0qUAbx7A3BlT/xr2wR61qdrva8dHq5049f9Aol56LdXdg6nQ7WC
S4ZdZWPR4PESDcMh0A7oUmMvEyfaQzOMbLdpMeQbaIiXHRXxorT1ViR1eAVW367Tgbu8x/UAwGJL
dnEaxH1rxuy0o7o6sHJ9TR+QUGrKXrnKxDvetvMLZ2J/Og12Bzjgsp0jfT1Vs/mE9LTez0stCra0
GqQEpM+21eiXowdMVFmBz8s2WW+gUJfVwHnL/tDPodrVVduBOmQBZvYtOYGgOpxtbYqVhFC3BxJk
rIp+xK83oJ55ImR3LMvU7NeB8vPUSvZGL1t3AZpotlu3mb0rcdLvGX09Z6dN1C9MCpDedr3YZbF+
kdQ4XAmz9fAlxpxjnQHLm9FcOEaal7ye2OUcRPLS49gdPJgm1/VUHrh3+uoz33R1nHInCFEiCv1u
yORwmLZkKgBD05d0bef9LzzUb3RbQZ9Lt1fVlLpd35r6mEwZGlXAqHxjuy7Nh2XN9j0cs2M6V3of
N+1OSKOTUzwsyylpg8tTpwvdehClhNmZmTcQ8CjNU+OSUyoDv0p54o+TFr20oV+USZe7WAWnZmMP
o6uOp5lcVbV+3ejlIimn6WyLuDmX1mzHNvV9HhaTKr2MZt+hrMtLJ6udoCHuRYIW1YO8sgNuDU6e
bKBJCJDJD3jNqlyaaS165vQu6uqtBnUvF9Uo3oi1O6UMHDhr1yIk5eDVrB+OIsN6KNqNd/t5HBsH
mTgZ07ydKnHWDAMvQdBBS3lp57QRhWe6HNQ4r1NSwBFLPzKxNCdVa112Yk3J7Nu0p9txLIHk5lOv
px2LkRz3wNLzal7Gc2qwPEHTup1PbJn960UkttmZbKi50p0OGOoBa5YpBJg1vNKgod81aRle8sXW
1zHoIIo2oL7J5woYrXIuVA40tG6aD9tWj2PBq0huZCXlRdO2taKBiXs+ldrkWwW+cAklDMgrmeMm
X/HYb3kGcudJ7LISKdZ3bQqQBZ78gJiRlKfDMvZUUWI0ELrGbEx1qWPAW6qGfJhSyoZ9Pa6N22MP
5+CQlpW+8WKZPsJdZWnhIFJ7EDRsAOVQyrMFuhoOVKbSKmIXEDlSO75Ih+0uce5Vb/jU5WSl5iOa
PAvAM4ApHcN5ktc10uYAfMRDMrVbV6yLGIQqKQLEn/EArK6pUHe+dLougGfQYu64eF0uY8POfBD+
pmxYCQWcEKeo6q6+XEDYBZJQa9Vi0pYKzcZFtbUNqHi1rw54pusB6ZC8AyDpDkk2m7czFeM7vNn2
xdQOFqjqtuzwVi5XYSbhLVpRADKDaBHEzMOxbYDCsXUkd1UY3cnqGaRguOYNci6eLl0Lh5PR7WOm
l0OCItp3PoTNqj9PL/5uxCHlKYd6HIW+iN+nDk/6tn6lDo/mfiYP7AhKhDwFGiC4gABEoDT8mTxA
4R9AO8s4I1RgaEuDkS/kQR6laYqhHonJwxMIjEJB8EvpURxh+dBJKARhLGMCkT/DHlIGNOQpe8gE
Jxj6eEAjJRhqkE/ZwzhH0tCY5e1o1rMtTUBgIW7IVBpIuythm1qFgBqBFL8OUAcUPO6hajeeOOLt
pqYyJIq0dfoS9R3+KPV0P1fJOkB8h4pFHcru04p7uUebJRecuDcJH4dabbGsX03QFXEO8D/e8MjS
3eT79b2AcqcsQiZ/drFceB41616aqaMHZ7bkOAMefK6FQzvEV8Bha2pMMeN5OpamW/IyovJ9Sz0H
VbNOJg1lnKZVQwNgGjdoA1mh3G0GVD7RzVegimeHcRvcBZfTBW+2u2lM72IT53wMCz1A0a8/QR2A
xG7bekWAX+w6guYcoHT/UK6o31auI5crt8n5lvnWK9duoD1bx4C3J+MC4D45Yel0V1frsg/B9Ew1
U8cvoIDb7sVUkngCcqo9JQntCqb7m9Fa0HeyrHszDOdVZq5LKDSdlMyPH3jNx5/bRYpL2jWQQAjy
eZ2M4qU0SXjTRA4INbTz6wWD++fN7NzF0iWLBakChJ95rKHGgVF7NnbBnkx2mD6kYUlVZR3ducgB
yUbaDOd0SsJFqruBFVUd0l2b1ujYpA/C69iugM7wKQHccoxi9zNclEFeHUBS17jd+bA2l34cxg/l
MErQREHOH/mYnC6h+XnxcnRKj3Xd7LsE0N2EEQQ4AcJJ0B2G8kkqLnztA+Ryk01QC5sq8qYa5JTP
WVcRNfeRAJTWy7mpZfqyNsCKlSdVd3CDSYt6cdVbh5u1L7RZ9Unphl5BsWKUyiWNuKocfQ81kkpB
SZzt1sSKSw5kEQjhYN80omrPlibZXtisah60OD+/67lZj7us7f83hMSH5iOoqv2ngPjdJwwfdJhv
cz8HRHEEeglimcTQMJNm8EDj14DIj6AOkMGzcYxD/IWeAej4+BIQoQsKpRl8Uyp5ygQ8CvktIEKA
xUDLQWlJMYLua/qn4uHDPT2LhwQirhQie/gVhqEf5LGaUtVLY+LA8sks1XnIqJ6KhIX+nre1Pi5X
lL3p6+BOcZyTF5vpTJ6R6mXbmlV1HX9Nl7Sx4PeVyakBVRcaReDodtA/oKpteKNb8KHe9MMphAQP
LRsyG88CgAKnSASGAnrVZI632KBLkyD5yk/e7xOoOqSqM6K5SgL7BKUu81FUyH1ooXCS143DZ1u3
ihNSJ9uhTNNqN2b9uLP1DLF8Bv4CmaXbd1DZ2hkBbLiD7ogdhI8JSJGF5S2tRB+1gbaQ2bKPehq3
ewrPoeyhNsZfp4vHu0wja1W9oeU8VBydrZnWJ4gtZC/8NJ5PZQxFYIB9Y4b6vHdu2UG1X7+i6+p3
BGgP+JnjgO+hOLfzbZceQEKClNJQ+n6oOl9gNkUoyw9BoTYTQK290VpZ1o5XOs3ilYXa/5XrWv+q
FTW9BS34KkhJ4fZQfXAdpKtlGlHeJQNUtSY3aiUG6FPoG0bPo6Vsr6sO3s4gJ9fzgE9MMzTvNcfl
DrTassjCwvZNtgznMwK4OcvZ57x0rVOtjtOJZJM4SNqw04E35G0lOT3DZB3fDPNGb0wboROjd+SY
l7O5XaAKw1RacXOKoepY9BvkVeN5Nyvh/HZBZOlKxRIG3QHSJ9Cgki09CDCzaIsRMOKxdx1UGURJ
T4EYmfViNlM4cz3j7weh+498GYYdtOB0JJ+7LezSCUJmrDp30lnbnExtql+iKcLmQ0OIKTpIhAB2
zRauZL91e9Cv5CHOfVUw69luWRP9xlooNY7BUCiJJ7M9hHWGclUzVYNKe4GP+7CEM1HXwx0GUH66
MR3v6m4dWyWAWe15G9lhANByzYOTUSFfhwMxqbvWCQj/OdRnsv8NMfQLNHx4OOT3YeXjh3R/gyof
pn5FlQiUY4IQh7oQwdDa9jWIUmj6xY+1akCx31AlgiLg/yXv3LrkxNFm/YvohUBC6JZDHquyzgfX
DatcZXMWIBAC/fovqOnpcffsb9bqfbf33LY7XXZmIr1vxBPhjVT8fazEi36fKoPfcLiCQ9u4bQAS
gv2tqRI2459PUd/dsuoBFAvPhdcEuu4vp+i6NBl87hgoECAT7M5pT6swdbjODlNtszRvRpBLmvOo
8Fu7q0TuXbVCV7usrmTEFu/Su+sAu1nhQNFsvPMXjpN14kdHBHHPxa7/JA6DrgYwAia0Ifn7LAwm
zSLvTDwv3gNt3bd2YDSeMpKWxB+wUzc+tLSaXjewzKJgJSShRoSJZEWYQGcuIgsv9eCSqb5IOEux
xvc4td0I071a7T1oNwa7aupvJAWQRZwfbdj2p3mSy95div4ZF0QRZRVtoB8APItdnj+G2PE9W9hj
JqvsRlWwEt2qHqKcTdnOWiJS2RUpjrJsN4NPiDvrjAevIeVJbeMOwCWc0V8zUL2NQ+U2GJVfM1L/
NS+JbXQCA4TNfRunzDZYDduIRYO+bXeg2aB6CNG9jZQ4pwBCeoTZOkw6xcZvEBvbC7ZrmTbCaKjV
GOksZrtqLIe99f3TLEDQwGbEAJiN7t7vwKKwphtZks+9vta9UVf1qkgdzXKgKSsJiVTJ5m/uQMoj
JF33hI3VO3rcvg1rAd0wy5Q5i+1jrkmhooY3w2Np6HVftHcZgJlUArrZQ1Yg8eLP+DlK4sPCJ/xj
8GaRiG5xSRx65EW3EBqD3oM8mVmoaJmdD1yRMSkMc8+4uJqrgK7zoa+LPC2l1S/wO1gyFqG7D5vg
kcOLT2G+PubctIe8Hu9lDrncNqG6wU8e4rW1ObAdQ+IiE9VuUE5zGQVYGg2J+o3m4KIGtUaKmLdF
5WRvpS6v+8Bkz3wl/l2z5O6VTx2SjL2cDkE/zZBZscvgSQz3duZ8ZzXNUxsuald1ENssgStDnOpd
L5BOVOb0nzkgDcj/SNzGpMeX0YAuOzsmyF6rZbiapLv85MM4nOoBstlaZ87R0WK9nfOeHdZuGeMG
700e4SGdUhCG7sPXmA/3Z72ABejOFgvDDR1GmVAOmE20gpaRhNQCImYaYtYPYdrAr8CdMzin0PjN
A/Xo8hioTCWdocF+KBr2Aypjc1+N5q40xXKroPRBkuyBSC35A3f4S06Vf8nNqu9b6wb3E6w2WBnt
HI2io1d4zEseB9yI66HzgEqh6GPnOZpDh266/ezNbiwxBkaEOU60grLpltLuq8A3MVAQHCx56zy5
ktDbenVVhAtHxSrw/ERBeY3krF4rLCB7pFrWKG90fbRqtjs12k/cWKBI8VsLnr2tWfizbhhYqGJU
UThnLX5YYPZOXTRJnxdF7MA7eORrIxPS4WuIBEydzMzKQ4dvUwILt0xnH786AvmK63WSSTPb8rhI
6V+mRY1Jybo1skUJZA9rTlIv+Sc1/KNfmYt7eaqP0rN1AqYwiDEKX42AeqQDHkcuGNUg3TyMzlok
snd+Qna4YN6asXZ6+bLPDZmBG+BEhWkBWc91kgCLNUY0qj8zFma3pB7mQze6MnF9c7ZDtusbImH1
+Plu9L0W0KdtY9fD4SXb+lzCuPCiUc5r3M3ZeKi61UuMlaOIQMs6EuCuc20GATZtVbddo150scYt
a/p4MnjRJJqz6df1hEzzk8h7kjo4fJK2tPn/hYf9/6jI5P1Hqv3xXb1//0vxxRfa/g+Fanvx7xY1
+Q0OtI8tCKwX9UEd/XMeEJCSGJxoLrDLcJe5/7KoEWogIZ5qLGGCMSxdeNEf8wDDxgdtCiUmlHLO
/tZWhYHkz/MAvAtQKSKERy08/JxNBPt1qxqRf+khee0gAHvAnj0gXl8ssD/k7AF0zIhjlgEr/QcM
bOg8/VwAQIB8nch+Hmx7r6A6n5qa0LTsAlIATdbqJJ3t92xt8M3D+J1XN/4gndPqB81B5bfWLFDT
m6D/0CwM7yqYFgCjXlfVxIEp9pT0Z87hN+BxA2tz5VRAOmXvBgkZ+um+EnqGN+Y5UeeJ4dFTLd23
ObYkC9HrXEy+vi9xU/woKh10cZsr9/tEll3JlbcntcXYYYi+xrNJ4NMUkgzxvNl4Ecnp/OD0RX2t
IZE84CFqL18sMh8V3W5auoNt2tSOe5ZD38OoDAHjww8kAFOG6lX3XVFH1iUdh74FTDkUnYstQk9n
NprhgYkpiH2fiwPAaxwVZTgNydTYCQzN2J3lKsdzP9qdddpi5zg5GP3R9uw9pwW2HMctTqGcg9tR
Dd4SuSUpvxMFFhGzVz8tXZzbsB5juzgNDmLbmu4IGFFPBwbgTR3KhnjO3teZvmsYWLIr/N/tVWDD
wX1wVWvYTY4J4adfFFWiMzhhxTj1H6qewPNFTQMDJe0BSbq3ijig9orBaVUSNKRDNKAOwP7IIYeC
REtvBLmbKcuwXsBdVWIodKK8krPHGR7/UbvL7OwJIACVDhPpwehBB9yj7UXlaVj4s72q86EFVOPn
tU0bGjgJtDAZXvLVxTerolr/nLts/i5Z+9M1Zu0TDKmSPADxKu9m7vL6LEcpP+zSkJfF60WVGhgG
4sQ9VjwIt/RAASlNLsoTSC24lLhxqanzHlJcAbGzrHmWyMFf0w5RkxHWGanaFCrhzPeQGcP5NEiu
x12nh/Fzxqx6p/21/YB+R868dNpbXbvkDa6JxYKuLf/I6dReA6V6mEKpb+aS8xfoWiCKM2+pAYnC
drvxxRy2SU2L9YmYcfjZzDPtd0jc4rjncIaSvh+78oZj9/scsBv3pwG0411V9GScYmILfg5M3cLH
5LXK/SirzdQAv18KfCiz5eENbUQPuJhXLVhOt6+W27Eq1GluAAwkma3DN102xSMRs5l2tVhZF1UN
rOyoniwcICDtHFPHAu3yBM6PXupS+Sv2edHA5IH+0d3k4aoPleqBWo5yonEnncH/2SoYkI/wKa2O
MoMtOOnAmOZNFNK+kYcGqYB0pDlI5rl1YLDYcWr1joLVLiLOijI7ykFVcPx6iaufL968l/4g3hdW
ZuqxKaiVSe8y9TINZX2/ENn0V2E7YT0JHL/4AAQ7jjEmQVAxvJYi2/N+xuAWDG69D0d/3tkRYxhm
g4+uyitcrp776hfhHegG0A41PH/ed69TM1/51rnOKdyanGKZ0BgpvXqQ0UqCak3lWInEzq7Yi5XY
DKrS4FwoL8Z49pFhMODngIIOLIt105gFz4ifPQgMO4lwarsnPq3ugaTPp4VRzJpeF3TO21cMxYOa
fMp9bVNfN1weVTUquW+aSaY5yLp9VZElWXqrrjEWTeem25D+X+IpoGHhh0Jtn8VV3UkahyNoHnxB
LPa1uXJujG7ao80HD6clHvvm+iuskisf50xQl/nPBs82QhWVS74tcOtiM06I0WREkv3gKXsYQPwc
qolOV/n2qASZQ0IMSWI9N73QV/8IsdSFUu1hnjMA4EBFWRWRzHAd445sdnL1lkMHgBQgsukBY2aw
YOPZDCBOKo6UTgLEprvHsFrFOLOGMg15g3GFTwW50eVITMJxhj/74Ka+D5Me9gHXXf7f45mx/4jb
/Vv5zr8pHNvr/zHRhL/51N8cMy9EipzBJ/vnRMN/oxgXICpQwnBv4yb7Q+FgvzGCHjz8/0jlifDP
kT0abBlOVNoQFBRR729Rd6iXwsTyS2QP4jUMOFQZEUgmAaBA/CF+nWh8b1IKgkq8mGaEmgGaJOvV
ToXr2zog2xD5nfJiJ9RvLkbgSLGl3Fc0mLdUQ+l/B+v+GnqzEyPKkYWgTiw8YGeeeDxvcsFS1RYe
T8gN7mlQ7lOSaebvFRixc1dXIRyqNcfzkeGMYBeZ+VViujYtV3pdMFKmQV+qG+gvp0oGu6KQj3g7
4Kg31J6CQT91VfNtGhDAm1YwrlMVFseGgh00LfjcsHHqRGbagSfW3jSuac+g1UHXzt5mINswGha+
3PSdztIR29YOvPdjO9iXsex+tH1zD0IkTMFQtShNdJyYDX5cIXC0z7yWx0bKOWFOwN7DIncgG9YN
TlvjFrFs1vGkedZ99v7s3pOWqB0pM7EHYG/2al2Gm7azy3mmNoOU4q/P3G3sM5m9u0x3E0ih0T0O
ktqd04ItcjyNbUX55hKCFjvjnFvTlpn8UNC6OtdmGLEqzuJbnrt+7CmC263LUTXph+ttVRKZIjU0
JNqvmod6tf6p9lwVBx5OOGhYGOMQJ8tjJvEBeVUoQfrT+lQxb75Wplkf87AZbltL/H2ZYYLB1m9i
EtZlnEEKuLY2RIJogXfQNfPRdmRIZrBCVyTEmOXzfoKqESJbV6vuDsPut4Gz5Twp3l0TNkFNmFxg
Fn0Oq4v57CVvq2pP8py/5cu6foZIFZzUpKD2NwSRJlLg7pdcJGHPvHRUbXXnSfqJPbSM2qFhAOPg
52XTegfqSN6OXja9CJHNyNMA7v565eznYZqFSKxgLUZ4IcPpF4ym2/mVz/YBacFEkeIUjMMlp3CF
sR+ACF8RacDfRuT7AtnBnSuq8Fvbte23DBLYS+f4bWprAHNZS08Y5/qDxtV6jUcO0Tg1uztEkLZ4
5hTCz1glYMoyiJCyzN7cjsF5bkLk29aaBJCGsGiaJU+a0nN37jpX1/AB6RHzf/8UtiF5arBKXzf4
qI/MC2hKgdMemKAfWHWDqAVICJjNed88K6A1pUSKrZ32iLPBT1Etvpo+KMCBc8AaLcEXoHWru0Jx
GVFch3dhBp4v6+sxJXpcT55XIjQCvixF0GU6eCyYY66ZuHUHVSS+CEHb+DyIRoc9jha+Da1hrsws
7N8nAhsEeTP/ylsqeheCikzWavautEMg59Vg00GADUBiS0C1QPcTnJBF1JhuTpUpwzu3akFwYAW7
VMpljzpHqMILVf1YTT0yo2KdIrBxdO91Zv4pukLthoJkl2Kqb/97sI//uJH/ufLq3+6vzbL85/1F
MUH5cE0FNBcERP/YyNEO6ocEHzSqWnFHcezKf7icuO/A3OI/bhI82fb73xdyhrIOunHp8ExxrQD8
+Ds2JwyCv15fAmIA4m2B8AGNE75hIb9A4wGfVuSLEB8snZ9AQEysZFM+F17h7jAlF89FiYyTDP3i
ChRhdVyQ1ble/QF5XYmAw2YrSQAcRh6cblpuWsn3bd8iWlSEJvWQJYdYCSHd1MTF0twvicKRZ7BK
paC3iivhQFnrJLLFmJKRXfIy8WT9Zk5apFoiTpcORt0ihj3oGOewuoO7W5eqi1lWALCoa3vpYBZc
fCNWiHccSarR1SyuEB/d8RU5aAIq8ynMZQ5+24F+5xIgVit+3uxDJAZzvCSa0yHyVStBbADDyggu
0WJlS2KavtzN2HwfEEoO486poXFq3z0LlrVHQ3tQG9y3e0RRt+1sZFdI+toPhDjEd6dbyBSxBhks
dxHsbWi7Bee14yRYl9gDrwWPS2nkdSnYfOf6OEg6BgnZBp2875G1R+Kug5BcELobrfycoKHuvLa+
bUOQOe0qRqDB+RA5ZaNgtI5uRDAyB/ibjEimkVKAkcD6nhJGXSz9vnPwFYKPjsggr1pwl7Cxkb+S
EAfDNqgjBwgOsick7rSAibDa72HRfS9qBNIIfFJkJBHAGRYWs4rXgEUwLUMjbKIuADwpWYnLo8Zb
2dI6YhapfNZ7wCfhTkeZ4idV9GucybWN1VQiUj871Q4324+gJs9V0z5Yy36shSY7xyBaCAUoj8Iy
BJvuFFeZuwKMD5wPpDKOejIXxYM5RVXh20zm18kPsmsAt/cV3NEom7oPO3s17KZBH5jq++dlym94
NrhIvfvfDS2+scn/hivnvoWAhiO/c5Aip/rgBzVi5x4p4oGbVwZOx3Y1yMQOTOHUrusRKPJrxzFa
VKXIohz7Hd60cDex6Tt8IajUwgujeW7cc4mv6bnXc/nZQaHb+YZkBwvbYjd7wHtAqji7wlddPHjg
kWBuwfwJdBi3LW7kuRzEveHtuBsa/Gop1+VbUAVe5DFGYuy5vg/WqtAnrw2yNQlnL7xStHN20NoQ
fbUZsP4Yf3AsbzTDSIII3G3GADD5WySzKY13sZhxRNz7Bb+3GeNxhrn2NNDJvw8xsYJKXKvprPHU
sYS0nlPHwJXyRyom2kQF9Eismn32UmkjcLXnlBxV0X7hnp6JHL/39+j8VE+IdATYxLjbov8g4HCU
9bhcK9/P0xGFCFeUL/Ygl6o86SGo7hwQsRh5OtgWOEIFdHdib5FMI5e1ZcFO9KvBx1AGqRCtU52B
pLpJR2YsX40HrntdbjsPyDpG9RVEMB6PQ16WSxrasry0MoSVxxEGZ0v1Uw0GUdS6L0JgwxY5LHgq
tXnAwWAeEDrHdulm9BksHDszQFAHTfWYAFCo06lrllM35cVrpSf6vFbOx3/PZYm15383s6N3/VH8
pcnvF/ma4sV/yNdfiSj42UHo44MGlfMPSDL8jeOBBPoDdNJFSYv4122J3lIGXnfLXwUgJEMGVOf3
21KgYRsUL4zuAEUIWBfF37ottx/y52UPKgIEdNTAcGjXfvgXSLLBYhUQz+xDXw4wkBCWfe10QJ/y
kTfvdHC9ey9kzD/4/VwcF9Sj2IsgBO0EKKTRb0DKR3Zq65BTXEJQu47IFCsTeSj48PZ9rdzusOTE
afehGvGrJaFVllaEejqdASQiJJNp79IGbhFuj3o2n0BrQCYcrVe3KRAVNI9UGJLTCg5rlvAvgRF5
Kefdbqrj8CVA1qVADLSw3N0bYEregXaTB8CDdR0m+tIEyRrC8bqdZ18gMySQo98PIg/Qv+CPiMGT
kFAfBQfCvGklEPOyjZnOVKo51coGQAkF0tHp2A9LeNj86mOBZ91A6MwMqiMGY9tHV8sA9S6IGWBq
B6U8JyXCnJARmTZ7jBiZ+wzIXaVri1oWcCds3QewGCXCBvl0gwoddcRiWc2nqR+UQlVC3Z9aEoz3
fe/0V1yVKw7VIlsoLsBheVm9npKUlq7/ULWm2vLBkxjTaiL+N0E7LlOZzTjVZ3CjZ1YRdusi5+3c
1iix+LbmNW5OHpT1Bf+2gO4SKZTKEBsq8ndWDOBiR7zz764dvAym2eb34VjU/JAhD4cbzWl2BlsV
TmUXdoVweKnAK47Zp/UG9dqWc2PTVVX8aiLmjMg45qApRLfQLQGTEw2Q6c17VlqTzL70+wgNOLk9
wffjl4V7zXcn4KC6g9XhQ9Jij8J7NM4dDnQCgNHCJCrjxnPDGK5LtUDcGkoon0ZjuQoxCDiJ3wnt
Rgtr6vUss9yBTtb2iAdShF8oPnLPYr1BiUaMWQzfxmANxB0EePkuSrRSPLBhNePOlXnvPocO7569
es53ReZbG+WEdLc+/PZTDQr+s0UKFz6qLBvEXdWK2MRC+jKlaGTy4h4o0hGiJhYfjfcIOeI8m+87
PEK3ljMtMW5qp029ALnqYCzX1yoIJuSAve0eFhxB2bYvXwc1Du8DEXkX993W6kPMghKNrizkbmnN
KhDQwjwRL03oPE9tEYTpwMF3Ro5jEZGuxQKmXmVmhOUSIivWmHDa00WgdKXbijVm3oiLg+f8ias5
O3YBfF3TFcHRMxiQasAEl5kO6t6pZgG7VmRd4tJp/mxF4YO9wHMFvBfRGXg5dV7FzFbZddUh+zCF
PkvQr9PjSFiRz18n9zMsaXmHJIUJjpDK8zZyq2IiV3piftR3KKzIcttVyWSXnCJM3BSAYEzRn8ac
fhZLe1GIAJ5zx8cg7vfNg7cGqH8K0cN04QLdFImEft9Fruq7LrEdz/MUK7eEzRVO8qwlupugC8z5
Mw5lpI1Wb3Rvl7JEHKwt3fmeVh7V+9ptHeeGWVHaOM/gvD34hhUvtVAIISBiQnd4KgwEDuHM7Mjw
2b+45RTksTdO4jKrcRwPNYXQrs3a7NmI1gVw5/YHaBKm9m7puj8xPDr31gSIAToCSjdrIMonRS77
18xWOU6CJpDnHt7lDKRyDXCeFsYrdj5f3RItRojwADceD9BZDj0epABTsNMPidpgxrjOQX93eeH8
CJVFu1A+TeqJoUAmbZBkfFknPPiPDn4Djfe8dKdEwObT52ycNEUjSA6kBkAgGON8FafFQTT8qE3r
dWnb5ujiKrgOyotXr4MBG4ggDDIsHXoOSgdaVyyacRgimRGkWsae2FNhO/1UuHRwUrqGRkWFKVBe
8F8zZmy56v99zDiV+Tvq7P/0D678MmZsL/59zHBR44fyN4FONyzTGCz+NWYQEGtbsaxHcK+ybR/+
fSlHDRzUZoYBgLv4wuNh/WPMQJAb+jQkYNjrqNnkfxOa2yTjXyTljTsmHqAUH7s/hu9NGPh1J6+6
Df8y1XGYZbuTyEHHgveYxoG1xdXXwRF8HSLZdp6gXAlHS12L+dNmSLol2Xb2gOZR9y6Ojgt2c/xr
LKQPjnI7rZAfh2q6nWDVZMRFuyNyDuiEcFHsQywm/vyCxBiOPvN1DIa8lbfQy3A4Yu/CQVlALgvT
dTs/m6+jdP06VmHuoDjr67DF/uW+Zb7zpL7OYfV1JG+HM0c6Ka4RTvMRTp7GMzZNe/S3A53jmMEd
7KpZQoDDkd9vh7+uTYh74OtOILqsEKHYbgpHkq5M+dcNYrfLRC8tEuuh34efMxpGDmHX9vfl1w0E
szxHTg/XUk0GhaFi9pdxt0xLSB/WSnbvZjXyPCOg7O387ZLzlg51QOzr7luMzjWIxAV3IriJZj0r
usxupJ3R/Z5x6M7SzpGABfSs+FbpVH5drkPjo8au0H6TrF/XL2YPXMWOwq2cocbqq5gpHGDe9eCP
4N2V7LqffXrLkI1Mwy5fYlH1zVNLTX+bCdNOKRUVeW1ROLILFuRrkjYEUoltbYwYKKlTBYvhI+hK
+uK47QRAe2mrPPLzEvmzHPnidzSVB4elyw1uZthyN5rW6jZkAbZaJtp7HtjuRuZO+BEYnz71lJso
GDU9a+7rNrEl0895iV6UaIBecwWnlD4yhq0wUh4mUSjA3qkVJngAuYDCOZM1FYOTt8oPUrH5BGy+
47uxwHOXLrpHXk4WE0Tnyld0j2o+2UdTy/xjMBbuI60GAOGakIceoUUFR/+rvEc1OvPuc6jA65VL
x/xsAGF1yTTL+hl1hwrNAXziJSCABX94tw23m01L517WuvjZiZVXiRpB1i11Dh8V+boEPUjiR71w
eTVljfeu8d75KDdCOjzxap9ERbiMmE7hrn/0C68uuSh1laKfC31ysllgKE75oK6VWMEyIj+0pG7f
ZCn3hqDe17LpXvCdBfFeefZKaz5cjWHAkE1qFgkVrLe3uhgaizkHRGnU+zb/tmqneyozOz7jHIJG
HIIz3K35WB9youdzO7RFupiMFUcWEES1YLyjr23sswrofbe+riYLnwYS+k/4nlK6XyoUkiENNHlP
WRYUPKlQB7DEZdeXd3At2K6ipbn4bcg+majFnuXj8oSGnfolMKR6KrymQo9jOY3vglfoICyrQN8g
AM4OE6ftnUPmYMcxJd6gGAVryVrQk+ocqCCopgNBsra3m2Fws3RNdWNyLY91hYsS9En/c/EyN6lR
IhXDA8q+8YrOLxqDy06RNUf7S2+yO10zsyb1jNTrWZfrm52wHBQ+iHoUppUAAWtXzwhfV+RqAQw7
RBTz10tfTexDVihu02vTpFYOyxUGAqPR1dcid1YMFdzyHE02qFrK2eeyUC8NKJiPCDu/PCjEo8mO
FW5w1+SVA4gA732MmAL6bPospHeYGOppR0zY/wA/EPwUyDq/23pFmwymwDusbN4FVRxAGp1gNWXM
0ZV4S7bhGSZGZ05WI9XrAvzbo95wuaD0rAXb09MaHnLZY+Nic3YdjmuI2Brw0j0e7BFLh7agRk1l
lrTQyIgmhZ9PBycbxJkFDXyQoC2c/TSjmWhkJcP7ZkG73vpfU1qzDWxIYmB2WyFV32Ih8yB+9WH+
PH3NeXIb+cjX9Ld+TYKhbBHHQHUYniPZj75K+DY4kq8ZkmzjpJNhsMRApm6bAXPq8jV/Lr5G45H4
mku7bUSdtmHVfs2t09cMuwi+BEe+jbbFNuQC00Z13v//Aw5caiYgT/yH8eb/9C8YbePNHy/9p+GA
chrY35DEuQeOif4x3AS/uciLbiU1GHkEg4Hwr+FmK7DxNxeAA9HDJIM/yR8aCsxytN8KaMVwuOGZ
/x0Nxff/YpgjW+CDccIMhWmKwtrAGPXrdOOhMAkr4QpqngDNc3PxRkJkuqJxCWWGiKEIumNFcjSS
MqqdCwRRe4cerQbnLaA+ZAdb1CvQEhxdBfc/jxemW2jgYJGKCMAGili34OyNRifTDbCecauD0gcL
8K1Bd+jQ4DkXLdLXqKsqOkQBpunBIdZ5c+uWP2HjLx6Y7DpxNwDeT11Pr/JiRYGge6k0lkG6Fixp
OS2eJpwZdVICezv4BCBfbBy7+SKhPRbbwgGOZ4jp1xbiwVwudgFWFzTTVQROIIHb+lohHi8j47hq
SSqYClhUO5+kyiHqymtJ87z0A0IMOEDbcTsM/Ithq4fG02x2aeyOq+8cLc3tZcFOkfYymPd11hSQ
63uSlLwbzksTkGfTgwmOCphT0WSgPh0411jzOsMfnAZxihjdwWV/RruVfLAeXPOo99zm29yJ+jEM
3WFXuxmmSQGSq190npSucef97NbrjvuTfmlcpI4QPYIfgJwF2oBcR12jha64aX1b3q4BJs9oRWfV
mEIXadAEh4fh6OO+jXywpy/4qpqf2ay7lzKbAUq3HYJUC4z9wXOAgo1eV807hF0BawGAeq8H1ECk
sMcDF05EM1ywZqMEoEVnDLa74MJyjnjENPJlh9rZ6job0NOoODEfoAXsUcB2fgbNBNOiIRm/qaXM
bmXlzdm+5WhOSlDpqcIE5i49lTTnP8YsD34y64g56aDv4+iFLS5QbTlVHwZhCcyAuDOSputrdCv0
27KsK2GiDkiciFEUkwROj76cHgV4WFbnHu9gqb3HOZu7WzAXo9pJdMFFo9+ga7IpFnc/BQyWGpO9
emVmcvc9byB6t9OKPthgWDzEHljw1G3XMnAFyFJwqnmVevPalAfSCrmTVWVXKD+V80ZyF11+OoAm
x+oVCcJ5ya81G/mhBMS9V86krvIpWx4yVLHt6lAsD6VTkh+ekDNDN4XeNKV5XU6Ni+amqEH76W3e
iO0Wxpe60QP6ZFo3q2KJBeC9QU3BCRWKC9STukcpJUEw0cfCO3dbLBD+jrPAAIqI68Pz78xQPvvb
MwakEqwemhT49RKQ4XlxZhrXRPzsYWe8U5CNbeTTzZSfypK6sR9iV94txJsj3bZmv5bV2ANzc9gr
ekKbLlkhaz6PrKcvZgzpfV8UKFoWPTo2immVN6gbQpWaWEr+A6it3nsGXX6JE5RsigRA1MvconZ0
vy4rfpg7S3vtMFO8uxV1b+uR4M5GKWgJpacajk0R0KvBjDnGfJ2BiGdVFtx1PqTXJFv/h7zzaI4b
WaPsL4ICSPjNLFCe3oqiNghKJOFtwv/6OQm11Gr105vo5bxedSjYRZXKZH7m3nNrH/nYnGkbqKDN
TeL53ZXdpf5tDzNl2WhDqZ1S12E05i/+tPWWOdt2s5+9uYiiUQpiRD9Qd+A2ka2LOJ/VpJz3iuB3
amgnGJLywyudecyDHut5HaSZh+Ym95dIBqMrrTujd8Yjy6rK2IyCioStZXwTDZXFSMNCfYJf+7O2
zGy1PFvezCnMr3Righq2Dq5XQJTRi9sC9d40ZZhCzPEmC1tsj5aWZtliUZbPT42uTV4wTj7eKd0D
7r3hLCsfu4IDAoZIB9R5sIpCPhiJyc6xbrLnCv3nNnRmue9r4HdOt4ysajWLwizs++smswzjwi9a
S9vpHGCXupNiZsrgGdNN6Dqs66ITzXhsSzE/N0nI7rGCfnNh0h+mZwgieScFUBzzPLS8dNi5mDLM
rR1G9puuddUNWuP8xFMdfDQdOiLGseQU1bqpH48OsudDNzNC2CKQ7CqOedeqn7QoimEbs70Lyjnv
mp2Xgg84jpXlRHuaDrQnOhpSFKqeQIqZFd3w3thaFF+4qFiMQ0wTl2PydGz38L9f8/xhhDQpQ34/
1Pk5vepvMgv10G9Vj//BdCgsMCroVLC66/1wk5Pf6QLLo+axXAdihsnS5vtIB+q/btkYIZH7MNfB
3fC96mGkY1sg0pQJ3eJnOBm+EwqxsPy/yP7C4Yn955kO+ykl7vil6mk1piID0r0qXSTYd54nPA1V
A1D9V+ehM8XtKVEzTWcdb0ZRyKjTbYyXGPadDAw1Ce28xWkP8yLPGzdXTPgmba5SrmB57EPTv1rW
yao/DfnTJIfJPiWLob7eY/vIoDgEPGoXyVMUaUl670szXTZAq+Ck9qprcIxKO+R8MpcgbXQfN3rV
HTtTJviaVNexcP0PAUA1mhFL9SX+2qJYqltx18ZlrrXskK/tTKXL6cpQPc6sup08mcYzsbZA2jT0
N66l0JzW2iTRK8AEpg66pZ7ItzEH9ktU01fFqWzeIGnk3b5RfZfMUVIEmurGJilozHJDc27l2q7R
xJTHxp4xROTdLHZ5PlmvZjOxrY4S1fDBpc8ee8uj7tNVR8hFme8q1SXCbrS+2qpz9GFDN4EtpHHB
roZ/rK26zC7XaTh11XsONKGwT2lHh7U1dfUsvMWhDQWxX6h7oBAPT47qZ3PV2Ro4F7dc+vV7rvre
KhPlaVS98KK33rUXhcWNUJ3ygmcOGWEFjy8eQFFoaPGvI0FzjaahuKXmsY+Nmw3X8M9515H405Cz
GkQdWCTZI14FGnbVuvuMvw6LJe1XExjd1aBafAvZOqTUoYvewtmNyC2YInCCmLPCoPJz0zrUamDg
zJNH6+9OnyC6phdynSzAs2TKwFSBq6ZUw4dozIdzp8+yI+aMvD/z3QbBJgK85kW0Y3xpN2F6rCOn
vi761qjgi6eliXTBnZ+6MvM2sTebt6Cl/S8ZFaC1L+tSfB7iIXtFCqF9gW3kvnuo248Q3WEWLVa+
94rBeKozz7hmr2ABLKvmq1FO1fNoT/DTxiXfTEwZLrspRRekK78896zp7Wzw9Ao5DcHD5SWzAtwf
xm22NBnDLewCn1HjCMB8UdujES3Ljw4DsY8YRZpdXCMF9VIne2OEMHDG2+nN6DgRC5psfHCNzruD
ysqUJeradKvFxka5nc4pCusX9MDVdaLR6gVhBG6Y3ZkEC6YLs3pitBLuBu3WqufuaqacZwVXVGfD
0lrXsc+2FFv9cmpUpdrjxTqNTp1dSlXH+rXuDxsnzd2rFIB5EMcmFa8cmqulg+cQMMXVIwaorOUq
VSdDdsoomdfyeVCVNAQC7ESqug7Bbj0RPzK+I+z3n4Sqwpu1Hl9L82kt0xscevhwVPVu5Gl8LVRF
z1DR2ndrmZ+pit9RtX/atPM+XhuCSvUGo5Pll3Pv1TcEGTX7XvUQ0KSK5zIfaCy488v7cW03GITR
elRa6t4PXqMFsY4M/BipLoUSmYaFVa/xMVZdjCj5Jum+H50q1eOMqtvRGjHDEk+EdnLWdmhYWyOh
uiQj9GmYxrV5Qj+cf0wADy7HRLVY/55rl3vwv127/yFr++dlCo/+fvPq6GThtZisU9gk+1xt3zQb
wFpsdL2sBzlDHUET/+fNS6gsGxMHPccqy1C7mT/mDbB0DYGcX61lkHkoOcc/uXlNxh2/3LxC7WWQ
h/Es8B3+YjmsXdajzpgcgKE0pD+oJsxZXPqxhc6sXnu0QbVrQ6GGYtnaxdmLp2GfUb1dpto8vs6a
v61cYBZba+0EW9UUOv0I0041ikh/6RnztX9s62gKD/o4hzf1XHvXccohHMTamH1M1Ld8VN93X33z
GZxZgOyn5DpBUL431CFhr+dFP4ecHU7Ovwz2tFVdh+pwEWXknqew7CkUJMY5dQjRQXt3rjqYIkvj
iEozFF8TYgxXHWCJOsqEOtQcTvePkclBF69nXqeOP1cdhFmJOSdo1fHorScleJbxKY8adFItrfpO
dkKzNv16wnb0UZe6OnZ5VaPzSR3Fwp1nQHYcz8RHiGsEOQbcew7vTgM95y3tfGQH7L733aR9SZsw
e8XaIz7rbUr3IC3D/9JRv9zSoMEQLuvlaVzvDeQs3CGVuk4QRGRHU10xk1yal3C9d4xOL7iD1JDc
XOflqRqdL2qIjgIlfq7XyXpYhUzZcTYuN0VKd9+tU/hEiOaCZJuLAnUlM3o1rjfl7Ga0w6N/P5Ql
+gWp5vtukjgpgBM19rcaDAy7Sm0DCpYel5WnyS3tEHsCQ60M0nV70K2bBKmWCsTrlBc4qv03Q60c
RrV8KIU9oiFRG4nF8+P3Ra0pvKxHfoMv3xsDyiiPJi3MqZzYN2UfWWGy6zDU2qPEN/V1DSuwc1l1
PSCuysbdzvqcgfioAeGPQ1ZA38IKSvSUMQb1eSFHp43q64VIHLVz6HTrgB2kmHc/JxYU8zK0QwBA
wKxosPU8fHFnKJYfv6UUeDlo2B2BBtMAbPPPrILEwTW3W4yhfnezMTmJbnCvhGFGX+cC3P1u8lDK
4t1czp25Svtt2bbYqiam3WJrA4sXgT6SHtDxefrSIuj84upNkjyFw+SiV9Bmuzn63sx0e8ms6JLB
h3kT9fT854glu6PHjunCHDwSYMaCNB1NEy0JAr7T31bdCCYEHcO2LuN+M5UZQtc8Xt5nU69ffU33
v/ZlV2ebitL2s+Uu8Yund6VPAeH5NyRbpJcZV8s+FZnM+cVWcsGScJG7HnS8Gbp4CEM9Lk6uwwx7
MxUGJdwkpAOAFT8c46Wqe60nPY/2yZhYV1Ojd89RYzoRJKjCFFtkvMkZzaDOgI3ZY7xOdnLkPUSb
qIGPgTD6YKkhUG33A+z7dTbUqjERMxWYCOvsqFdjpFgNlP49V9t/JTb+JcL17y0lj/12sVkfcJCh
HUS4r6xk9IffLzbxgeE6vSHcRlxpSp3/Q7ivVP4kANqo95Hc2n8K9x0aVN9BNkC7+Ycz/x9ca4a6
Vf96raHlt9RAnguSDlVN+X8eo3dazYiUcwJfCjOfwQ3jXZjr4gyYOC6kMkrOxAgEL2ZxdRSwHILW
CjmBdNQEOfVuINquCjpZMGc3wyzwFsIYwsofUM/MrBbt7ooPXb5p6umltMJ6U8/xGUqX6qZoesaN
idIrdZWx1ULXPc5L5ZwMEYp90Yw987Eq3fml8wRWNT66gL/Nxvu0iGU5eXoP1jlz4GS4Z9NSOgdX
dseEheqR7vXIsKXah2b0nDVVeFZSlx+RycnNLF3I8QVGuaKdAM/0xSUxHAcUVtZOJRHpnv2ci8Q+
m0ONAdCoAznU9FcElzHaS9fmwG1uSzebt6UePxtu/Dhn+RvQcedMTn1/JNLr2q21/AjtVwYN8OXN
CNT8AZ2Wty+cIvc2ZveaSWd0DhWUNYR4kiG72MFUj5zAl+7F5KRMiZE2uVptH5ZkqEmkiYyzzprT
g+voKSSgUt8n6JcRA+It33ey7gMDUR+wfnvYcR+CLtPt8TiLxH8dsdQDBj+fpdF+GmS9rQ2Xet/v
rfs+9JKH0Iouinaxtigq40vSlYYjPATrnumghpcvhbU1iBnDK9i4IzNf88JYCgKUivbaJeMmmEPw
mFGSXwwRiRfgxgUw6TE9Jr3tHLQpfzHhQpJk1yV8UCrPzt+xpOhXlT3dLzOiuqSZWKVk+X3tqCiX
in9GZk5pEDVLR6uSULY7Ap7Y0MB1Szz++jFO92Wvs5rIs/JYj3G5kTZja73A9F9RQl45fVQcQQ71
+7otsYVRJh6svF52AxGB6Ps9IZFmjvV4mloveieIpkq0wKNwKI4V7M1oa8fsuDYTmQPbUYsezFl7
LtrhTnIlyb52T6iy0q+8OMzcneI9GeCgI4WPA7QXyzFL84GNjdqqa9Zy6hwvqUh0islLgn4+iINb
Rnm20cfWB8bZWWC7SVvhpawtCU7IYWZJ3+dMYPFpWTaNjHIH8yP3BpouxtejuAfxc93NbSHJYFnk
uCNSAPBc2i+N+++Boaid4e9bk5/jnf9+fPPQb8c32072jMz2PAPkCP6BHxNBDnZPoOLC70SPAfSE
ZecfBzjp8LYOcNdzGOGpXubPiaBNCqjP4a3gk1izQFT+k77kl3kgtmFis4XwmC1+m1r+9fjWpJVN
Gfuivuvys9ZMp6MZOe5bbGBd2i48CRtP+kDB8tMr9cdg8ueIUcP5Zf3KBaTTA5FWiilaLYm57n6+
N0rbM1rDxCThDhEjK5Yc7zrJEslVntJZXMYJomAyk6L2dnYgHGxKimDghHmW3i4R3ISgjZz7VtMt
VNV6RV4oKMuPAlOmR16Cnr6wuUDM7lRGDAapGsrXTOOA2ibpQJJWKI0KlaQnu23vENazbecR02WH
fbE/dRyZ51730c4GZNRMIeeYVQz1/UXHRksGET7WaOfYVfmkMXR590Z2FlvURp8sBlsH0ySXDxmm
hSTTGHTGp0UEKnwbG7OXB/W8YMjCR+00G48ABVRYVsXW2cOnck1nyIHmVDXn8cgL8BH52nQn4n6e
tmQX4kxmnaYtm7JdIHaUHsYtRmqtJ3h1enJ/ZuOZRxCKtiwWUSezd1HVS3OsY7YWdQEgpBkSC33w
YCRPBBHNNxZH0Sct96YvrIBovkyRumLvDFGbHOxeGPjdCOXc5A3QLS2emiwIy2Jg+iGZD/pebd0s
+KrQP9kQ5wKRSlhLumIpS9eEwembD27d83rLZtJY4bGaKRiBZpp31GQSm8fR1afqqvEV1HaYDU3f
K3vBlBRZuSt8E+sukp7+fjRTdCHo5CJ46KaXPiSuk3e7QjdZxg1hykp+aiFW5O7SXoS4pHp8vk7C
bjSMs3RD8gveaDOuXZOEsC4cDiYg1S9JVRgnzTUGFTaz6FaAzss1Av3Bq9zGx55mETIXSTp0cgfD
cAMzpsAK1Q0dc0cz9MI9uqQUAoNRWM/EcOCFI12rdfaMggv/vNVphi7mRmMJLGbzhKAA1ruWhSwk
y94nkGshpon32ajfesN+15YG+5xvZIZAhs1GOGhoZS8hEAniF6Ub+pvRDr86qW+9jN7sPWIijCgj
hnBmh14md7mF2UNOMs+u+0n5LAMrGbz7CUlMyvNwNRnUy9Tnp39Nfa4ykH5/vv8SDf+3I149+tsR
z5LGYcBkIL4FUfWt3P5uF7Jt3EOMj1xWOI7tUB5/X/roHP8qzNkFgo7/1vpz9ARrgp016l+oc2Q9
U9j/kxL9795avD6OB/uSyRgkP0gTfzlqO9Airiy0vTutsbI9+UoQXqIY/auFkAFsgN+454Nt2DB1
HNCxtwmhzfVZCUft1Uc9klw7HSCCbQlzPHD9Ev1ko9swfFuveSfSbH50F+kXW/D983Wvp3kVeCvp
h3PKe+pX/A8coFgBgUJGO1/DlRI0KGCQljblDSgn47yw4vJrKkPjtlaIoXalDZWryUhfDUejOhwg
bmFDwoyECYTPfop5abUqNattyVwtTFgnGxJkVmuTsBHJYCiKWvusZon9efJIdt0aLcgl0OV8ZcK2
s8hDQot8F6/+qamzHmlSyk+eQYkdQBBE+26vOvhk1cQnSh7fKaF8tWrm7TlsuChWLX2FmZBdwKqx
N1e9fUeOb3IVxi46fDGXZOjNqz6f/ubMXjX77qrfDzOrswIOEKs/B+O3dJDDld5/bmI/eSiUDcBR
hgDCKNpH6UEIQGc0YhgIDf8oVxdBBKGx2ZL5uzig96p34nRQArXcKFhIa887Ih9OSafNZfwYGcgO
YVmV3cEsmrrYLKvGqPG0epcz1vBvUyVCWpQcKVTCJLeJu3vKVtRK+apcmhdbTTIg0DCVEIibrGWU
m57p4TW7HONaY0rRbetVETWu6qhkVUqZSjQ1OqI5k6uSSi9KVFWxEljpoSe1qzGFoWn2lrgoQ+Q1
2yicnRsyEiboirM0+aD5WcuMBtBDFddDeDG3QI8uehcT7hIaKfgDVMsyYM9WWiz5Le2CsZjvBmwy
SPKIMX+RGFzlBqvKYdzlOlEZWZ8k19gozH4bIwgoyZXsGHpahYdNBn8ZqSIuesfnjFt8Zw1mW25A
C8ZvY97qe+bRSnHrJOOGoWr/EvWQVZvWio7lEka7rIkYi7l50T/nMhzoG70C0rKgU7wLyYeXJ01r
u+yiydiF2n4Iv41PJ/Cqf89JTd36+5P6LhneWvlbw4Wi/307qEEdcArDOUDVsx7IHIXfdwQAEEwK
bT5GHrLAn3ydAN1NiGe+z2afE5wT9MeOgAresJEW8mP+A+nnn53U4hcKgvprBLcEAgBXYBddYfA/
URAms5zRCOSboSv1ewJQu8eiTLxLM02Tx5yYCQYsQp/0U+1GJQhOlEPVRTRoOsyVkK8l6mSPoPK8
lac0QkxHjBWat82EMv0h49A6E5M7yw1potF47VdEDwQ97PQuGIek/kpAhXD2YuCy2kIvmD4bbTLd
d2AlwqCbDT3ektZa3EQN09fBIBl2q2POt1GgZDWYHruGzjmxYb+cWIkllNfaQkCHqcaIkz1aiMBM
vEb94BIzNRNzR65BZkPFqtFCziT+pMmnEILqi9a3gBGWQh+8jTu7FKSxEAUQtphOaWNFtQNoPUpR
8iRggR5TUn9zxAWaqAPHMPXoZJMUsWmoLLWgxBOp72mxiCFvmdtcYESnaEbmgEgfdWX4IrhQCr7A
o4kuekxxcYbU0HeYq/ovpP8Qy21YoSGu/KgBCcMuoyQo0HW6m2QMOVVVFjiGcTsOL7vOKssDVDFq
eKgL2QXtOdwCIYgw3MBecd1NnC06lpbMjGEJmuz+NwMeLySUGoMD4KdYCVtmCRcMhpevMHrndlcR
bOqQ7FMvzqc5ATARmEPTXZnx0D+2qZD6rsI2AVCXsGT7rspFcSjFNGC8b6YQn+FQ1G9JVuN8n+Ro
iYBAQAhwOjB2Vgo6CKW4QHXWhEwcwlavmWWEw5OVWeaz3S8JO1UmMguUFnPUkDX601PJjFA1G1xz
35pCFcUZvVV/dIVkcf4SzfnzH//P/6fYVDX2/P35tCtx6Pz2eFKP/X48KWgqowJieXRbDQ3+PJ6o
1x3qSDIlHMexf8rmcT9wmDnUnbTUAoIKrq/vK0z7AyNeJNOQVTzLxHv+z8RD6i/5edYLzAKUMp0D
hnOBCttSx9dPx1OZNdSSPmmzceTuiVEQV6XiI3iKlGApZkKE6Vyl6EJSqBRTYTTs5egZyXChST/a
TYOYLks2lOR0TdzeATFEzgWDbJIoLIgNbgq7Qa4YB3p844RrKsRAxGD4SWHPGOlpwB8SxYEQhUJC
kOoHHgKlQXfur9CIVvEjNMxsZxqLkQ3SR/cOGDigCVLIXrqcUWPZCVSBcRpJJryVT1aDNOv0jqsB
XTahNxvy2B1OYEiKfe+p9cmQ4IHRMYnNofVWcQABWDeSux5ixKHJy/CsIpViR8+c3jEIBdcKfOo+
mskrMrNC/xrl5njKU328RZ/LmDAtovBeSwvDDYT03UdvdLyH2sx0htKd/RY7YX0oHby1id1yDDbw
jdn6mbsIvbqitLekyBXm/NpA534YTZfTC8P9kQWhccrHcD5J30s+jZlmXpaz5n4kQq667l29n9kt
p96lF3rF3mlac5+YjblvvLhh82Q4W2RIxmPblPb5YCqjsptUABp1kjhzq7kBeOkd28aXZ4leV4dC
uNoxjEbG1FmvJ8FY2PGxnNtu65FTvy8bmW+NTKQ7Cih5DFHGbQ3c3Zgw6mbDeUz8TxPxsoemwyZu
crZ9wi8cyFy8tm3+OQs5QqdF9/tLczC67awN4uOsxfHXitL90EUAacwssV8MFXyReERgNCoMQ6nb
zrDgusciIirDXlMzBhWgMZJEHhSyahmCNvZe+ORSjyMJTDmo8E91nopTAoJogyvJRi9CAoeDAOpC
m1p7v6wZHn5Sx8E8EOzhEfkZmL7Mj3ZqI2si/6NQQSBpTSRIrBUd2lEVFuKuuSHLmiHiqjgRw8ZY
3qiIEdk11ieBn+fRkrFxRCDkk3hKKAnpcIyzTBVVMqjQEtTcEzhdvWFIrSJNQgYrYDvlxaICTyYV
fSJVCApXy3ThqTYg4OrDS4Tg4QHqX7nXeiJUOsYXr3RpvF2acWvnU0+4wBD7bPudbOfCbb+RTlLj
FG5rMhvjGZ84H/VNu2TTGTA37bZUnBO0RvrWW+EnUnFQPEVE+d8vU6kXkZj893HxXP39CvjxuG8X
gPWBRp3z36XKJMAZ+Mj3CwCFKK4YTmBbZ98GJIFT/o9BAkRt9g/s+cha/qZv+XEBuDhtqHXhT/I4
ZCz/0BGsKt2fL4D1OfE3ge1GMiNQsfz1AqjisrNJVd1YjZ9dLoixUOQLVOqYDnLnlvFZeObOBLRv
siZ1947eJe9+AzdZA2YFokikexuWEmIrsiVkMrakvLlsnUMjvHD7ifkmvWK3bKfRBVEvRNdizKhg
BRto6zgRPPlARm/x7isQPgGo/Lhsc6oVszhiaEU6nfhWemZ0WBnAP9g3bFBysnrtejnUXljuyTp1
d6lC+JsK5l9JmgGGzAr23ynuf5m51rVpRBMUSmCbj23XoFiBmvklk+NtJtsohBBhOQfUCCxnvDkt
7vVRG+AlxpY0mKo4zXvU6NW5XiMLy9wsdVVOZLjsUkrLcpeGPgJ7y5m7epssHgyAWsUp+OUiWW02
WAMDEN/V86xiGew5kQk3ZaRflAB/b7skDD8Ojs8tEHuc5rVbADNMyaVMWLcygGU4vpxNqbS7u4VB
scml2Frjpm9gbsUbEPyGeapETFTP0tShUiLMGYGnxZAY59Tz2fnQ19l5xVf+a+PMSbWZ2r56idCs
mcdi4MJ8MgfqjEvairoNLJ/uYsuEoUmDempcRsS5Bx/cETiOiCuUwg9s6Lk6oI/EHJdXI+3z/lLL
hhon+VAgyXSqrrpFrZSda1petqcurnz/zKqNNHqyK1Pkx7mgLnfmvnO2NhZUbJop6z5/subzppL5
c+WOE0QDr9o69Etvcz0OpxTc8rnZV+FG07pb02NZMLd9fQbmMvvEqciKOBWs8ey2F8+9bUqimKIR
XaUWl8kujwexY65EW1QO4bTj2xi9GlAYtqmVGWdjbzPAKTgfD9YYgeSUwBK2c8yVuMxDgiW9r08T
xCiAiHb1NtidF+Pb6MRl1i/+0feq8caQE7iImicy9K27Ybwfg6brht0cdeYO+X7KKDsUp5rwCxT+
k+s9l+ZwOybaJZ1rmwZL7erBuGTnMTbbIzwT+2yZSPQYp3o3W2l1PccjYA3YNumYa9c5ARDRqL1E
Irnq4NEdIPEZH/H73lbIqBlkOOIxNi3qkVpvWYOW00M2mCwKZfWOZC3aLhq8r3DO4p2tJcO0n53l
2dM9fA2lfLWiSXzRuu64PiutJK+DypaKICXyavQnhwqu/qj+h7gbb1PNeGaxmuC9z4lu5Izbh03s
MoWzWE+HhnM2muXFSJlz17gyOloUc3vDm4lebprbIa5M0D95DyPINS/RDC9g2jPC0rOrXDTxvkqG
19LE2hICPTvhLL3qE0TVgV2KM6vD9wwWjjyNhjyUc2/K832YJMO5Z/DlNxqKPRNj2ovdFsZz2TYd
HDRDvjqFADsTN8c+18Mgdzrx5jTLshvdubrrap2sizQOrys8rkcUXPfMUcMjyhpvyzn+JLMlvTWc
yYTmp38U4XBp69PRVb8ggj1NTQa6BxYmVNQ5Mj+2Ze3yKYevzR8AoJJ1P6ZnZd9CfTE7fUcItUOa
VUMRpaV9UBrw1JzeetY6P9xOwmK85YavqMT44PT5FQafPrC0MD9HhD8/soSAtCb8dGuBit1AoblF
Vw54ddCjfWq4r2zjdbJoExOEbq/dFdLPt6KXGORN97mUodcf0Any9tlmNAcqHHrIMWtNmf/ZaXzS
jLSYhK0icwP12qeDdQOmTTuUoS3Qy8MaDlY5VWgv9lk4DXTlhEdiBPuM9GlvLA2wvSWerIBMY2eT
SFuCV5th9Vra7Wzk47EvxgmN3xg/mAWDOZGBEC5DybyOE9LYFbgpia6x9U3ky4Eulbc+t9qs/Be0
qtQaDEu40n/fqF7jfv+PRcq3B34vUuCX2T5FBfMu1dv9GKJRpJCkyHiNyGJLEU3+VCS5H/C2oDli
owHqUWfv8aNIcT4Idiess1l308Va+j8S2hIV8tciRW2WDcADNNDIx3173Tz/1KXyARli0SKPiEHT
Jg1x34FW9fG24iJ/dNX6bGKPlq8btbxK2K7NXmtdynXnNkUa+zcuT3ZxrIPfOQDqt2Xd1NnJFJoc
gGqDR+a6f+xpGWZlpSKexurnC6Q+7P3qdQeom0TUBKWlW89YarJxy1gvDPdJjm3hKCkFUEytW0WU
GmwYZ4tpnVxE62/0nDMWWOFYkRIbeka0qTCwtNsOexHGQcOTX4WRze9F2fX3svN6ejEt0+/9uCNS
AFtFdE7LxZ46Q1Wl7eU8kJrgLYuD1sq2k+Q4MobD8Zgo9WDKMK29SGBDYN2xWmNr1+Z8H6e4+jdj
1caXlmTVGqRuUyTbmPTXXKlRYyU+na+b3JfbvplnVKK2aNLbaGqGbgM6OnoiXze6NaPR/lx1rUmp
ZfXLDc5gk13tbJBVbgGeerWWuPvkwM189jqyw6UuBu7SmjMECrNLZlNCFKI4LIwImNq7uDXJb4vP
ZEXa7mFinKWDwCizR8mLLXbIMI3Pvdf62T6dNTgSCHXvonaZ7kVYyo+hL2MkXgJSTUDcV91u2Not
JCsmA0mDUVKqG69HUxzgmmafY4dVw++fUMDiOuoZlkaM+Q/4vN17NLGAp60Mftl5hCmTIAT41RMx
KHN5nhE6ElId5BRG8O8IeVxGLUU3OVac7VmZqu18gnI7cHODsPlmarH2VOS7iXPECDOaZpMyeWdH
g3NViMF4SCtj1LYNvg+4z1Np2DuLVG/KbH4tvAe4MeGG8M2RNVXvX6f1XPabaERHvB3TGEqzLv3x
KyhM6Ooo0ao3ePXaEnSOFRPNEi7TnlW6QyACDpltFXtQmvnsVPHHic1Fv3Esvd+yO4TUytiKxCrX
HZx+R54KH8jFLab7uDemK9oGIjzrfJDPzjSUZ9lSNR3voFFCOk+Jo4PYWdmXGlPwzVKqNHsRasn4
OOhtk96ReSGKO948wPMjM1C+tMXMCU+VpDMsrfyY2QFegR6HN4VwYHWhguJUbE2cSr+KTMl2PQc/
srNzz78WYFtIr4nGi8oevRPe0T7bYcXkq2V7aX9Z23od8dabdktNpvvNVkToXhrfiY8GrqSzWdhm
v/vf72z/MEeqHO7f3xvbt7z7PfBKPfbb1eF8oLPFoOHhuRBAF4yftFDcTiy78Yg7FsNK98+rw/lg
I8NHqQT0ATg0veyPq8P+QMuCUkpnqYPrA3HVP9qU/ypK4pPH/UMbTaKvw0Tv17Bd05aZtJpk42Os
vjIz338X+mxhoRcj1JMoqcc86DLJsi9byDUMxrgS9+1ihNM2k377lUXx8MkWnUnWOAYOvv6aPbxW
xDlWrDlk8gIdwOzIzh1meZaG6E6psXONRW461w9d5hI9EmqYvwNUQp8Ip5GssXHaP+IMj/a+S7wR
H2JnKDaa3nsZa+0ifEnYChMoWYbkkAiNLUNYG1jOpnX7wDI0u6gGi51EjPK+xFfQhpfaurVgMNrQ
FkqxeDtjxoAczJDCkYICcYfZyCeDJmXQmENpnn6G085BK77GsMreLwQph/AMN+yOfIPsvCVrDx0i
q1t1/6PvlATk7UWUTrxMpLN+EiN4YhRRVm7sZ1AKFOElheX11C4dzjWtq98QgA7tpijnkZc8nNmT
apQiW8PmECb/IHmWJI5NG2JYEuSNZYFetpv0CW+GbhRbJgU46RvHacEj4fVfdl6U+FDDs9AjUanP
8WpKe/7EIbD0J8KKQXTGfeY6AU+pjA91NWv1Vpu723ZGhB+Qgly/j7JJwBKOKc+dyOPGvOqiykNa
41PnyrTUT27I2/KJZzPeSZwcXwVjyPOJLKdlM/SyfI6kMC5F08pls5DRUW5MLR4eGrbdaTBEvnNf
R6bXwjys3Wc99rsTiATrPJ5GHGYuVcprGupfMI8U1a51zHFrZo6KUXA9RtXLbLpK6Ns1X8rEV557
vOmXuWtR8CauZ34m02l2z8EZWsmVrB3jPbN7ae6Rhfkl5nIamM3i+73BrVSH97m3iOrQJJrHHiqO
+aFrj+Yt0EzAYX5mVae6q51q7+mLn+8bI20fSt8hWqex/Jyll+4DT6TVdU7VjCd4JykptI0vFh8q
42zD+vQz0/zoD+BiAy/qmPYbTpFif8wnagojnq6BTJtv//unLjYxDjxOx9+fuecjYXz/qVj/45Hf
T1yscDY7JaYuOEdZLP85UWS7gmrJQxeE/JS5zY+JInomtKrstQ0fG4tNTfnjxPVQs7pq0mh5CP75
xcY/OXEh7fy1WAfBw/NiRcWNQCPP4f/XieJU872c4nKbEJny2aPlVlnU40OaR+EjiIT0zLa79hOg
NoSZ/5e8M1uu28i27a+cH4ADTSaQiLhP2Ng9O7GRSL0gKJFC3/f4+jOwJblsV7kidN/qVNSDXeGg
LUqbmSvnmnNMrNchwlJCssBjPqqeHL3JHsrFtL8FWkZoy4z5TG5wCRofIKvSPDGRhd1amIK+RtnM
0ULTuDvsWArYtc/OLMKOZA+gPFIo7+cKTmP0IVhK/c40QtXAdiP94jkxNZTnkY7AhqAAl4FbZel1
oVu0gZjW3L2so+HXeSFtde6GRLTUVq4llDq7sGA/mnGmbSwTUCei3bKcdTwwIVUoxfRtElN5b81W
zMC3Br8w8hfWIYmc7CkbCzX5JpmEF4d1zZWh5RV1Za0VfAiGauZI1bE97SAgM0X2MVGrTWfo0ysR
EuBAlFdNm57AG7eJHVhYu+xa3zqphvKR200uj7mVmu3NUgyRs1EVTYb9VInek04x7NICfPy+5qhd
NqOoCmri+CQ996qXuDvZTt1HDkKSo1FG1xUL6+oQqYvmOkJbX9k4maEPVc0Kj7FLu8GpXNJyurek
1scPGi6c4ioXGbdrF825P0XKJUTk5DdJ29vPBaB/Jk1TXnWpTny+4Y8FJNj4xelQERAFanlFUIux
fIiWcZeEWXW/REnHC6FLdrTE08tXLehxi4ZtNA1Hfpl9q6NdJWr6YA5tsjP01npRWakf27gZrtp6
THYkDFKy+nqyAw9LtWwwpPFNvGTJs1BVg5ar119aKAc3di51f5z47dypMRqP0TiE+DACmRyXvrGm
3QB7hcaGIi7MzVBaQ7XrwMXv5jrNnxox96OPITe6G6vZIffv0rUGPxG6L2p4XgM/IafGcW7RBMYN
5kxeUzn1l1LHhbsrMj3+NmOwOKga+LKX8rx9NMtBm9H0eqBTdEbiLRNLktV7vXYC2ye57OTbMbbi
x2FYNI19JIqvxz+MkmuItOOrSpkstoFDvLyKEd99o5i0+9ZUE9WYaHgO/LW3LtfzA73x/bEJmLcB
O1Cpw/y0ZQQXO8cNLOjNTuzDMw12Y6KGj0OdTrdFYIq9kwd8isag9+kRmF+cgY7pBBLSceIGBBRc
mwkift9eR9LlQzcGxctYG+V9EUTWEx4Q931uWSWYixZAy+7Tm3o2A7+1i/ZrLBP9VLFt+FbYavGD
QpM7AzzAtTWK51p1vY3RTULThg0x+9Ky7eexCfPwUzXYgXtqF4xCvjal4r1ymvQsVy1aXWTpRFtZ
yHLKi/56QbZd3qSy0+AR2VbNu7SKLdebMciXW0y1PPJceJqXQiL+3rqo4vVFITcvanmIqPkcRsXi
3GrBKqWPq6pu48BgKUnXx9d+Vd2rks5DO7BD45wRX0m3Qz66/UaUBa8xfNJI9913HV9dRP35IvAz
l8juPl11f6ClkxdflgHlZTEAfadH9700RVNjeCTyQi1FUmjP+Nbsa5FH45PMI0duCDvqDYY4DagM
r9n8pjIZibaSH92czIwQNPKwjfH6FDR4rQxAk9VE+gXyfEIlIEPKHPvZmKbXgdXJZafDQvzaLiBW
/f/7V/nPB9S/vcx372/vzWv2P5vXKu746+N705BnamZeTgXJpvkPkffVdvH9ciclglxGgoOEiOGY
MHN/Xu48tBDaUHO5YC3TwL32++VOFwFxMjaFAvoLl/lKqPkReVe/8fIhMoh+t6Yyfs13LP5ytbOr
XEP163vORRXkt+HPV/tQSRG6SbFtYCX0ENImmzbO2kKPVq0xJDuMZGm2F9J0upNTWtqbAgUTkJlK
MY3McyC/OFBwMZAWncLnSfrpCSsSNnhDOv1V78qqO/S1NusfIE+2+FEQgSJv6rsBp0mmXzcXmJI1
ZdFH3vYzXSJwloyVuGSUk3hH/47Q5GMSD17UheIJhIR9V1K92+wWgzSKmq/6yLSjZKN6A6TWCGqp
2YwTTyV8GTx+7oLBTpNvg4Yz4ywCdusNlBIOymTz6x/76/hrU7Jv6f7f6qf6WlZzE4dR92c31X+q
fcri4/n3k+4x/xeb8x8/VutX/vxh4JPOBx3yksXPgiFQEH56OxkwWYTDh7hwKI1//DDgkML0ubIg
8Uk5gp3u7z8M8jf8/OsPw+qZF/iyfk2Wlv+UtGIFrxx+adhXGHP0v0y6/cSeJVZys+QueZ2mirYQ
oUbaEAfF3s21aOgIq2vIcu2h1AeDC35ophNqefRsBZXcBCPg455L9SF09G43pyEu+PRstiMjYOnq
2TFwYxbR4Jo3gyaIdQIAOw190d/x7RX71Ohfh6QonvVxECeqs8bdFMFFWAWBQ2JaNdOB/VLiQfSs
mTKbXLrVJ43Dx28GzTjbTmE+lQMVbWq04NNY7HCjvGa3p+cb7vfmMLAEmpCvs42u8K2ETqNeGhHJ
c2917vWCmuxZVVB5jTXfinxdYjdReCqQxa+oskdlKFB+vaaszUMHa/9sKwq3lUaPHa3aCdg0i6Ye
RXayCmwqh0d4eCrR0xfbmKMvYS+/sUbMb0P4vzzPtajcUfugHoZQ4fNvy2jvqGDMPVm7PcEsodM6
XVi4Y+eWOmA2o1Qg19VTGAf4GsuxtAjzCFQQO4mYBAyYMdzpjwn6g0e95Qc9wvxp9aN212RdeqKY
yn2K60DbUZxZvdNOpfW+kcvpbLp7OiY+T/pAxYA002G+SUrcEFmtZgJfjfNZkt084SoovVi20Q0L
ZHT5Ec8TJJAAzJIrrrLSSp/yhfBqBTn5q1Cx+8mu62HvdsULNcEZgzTDI945negYNUcTfbJJQTpI
5F9DbgNv4P/DXZyXE5Nb9yEzw/6rPjvFTtBUsltS2e0Cp6j30VR5dT7ezMpkry4VTSlt8gkLV7/X
3WB+78yC4ZREwobmxRtyGTyy1LKBn3iVLiHVUlQLJLnWbhs5RKfCCXEGRh0VEymYZxPdX5npeP71
4/E/1Ddqcmn+/cH3Un5B6/inAWD9ou9n3lo5tO7SOPQM+ojE7/e/i11IKJ79DkV/CO8cRj/cQtQH
WAqyPzBTkyecwbbt5/XPsx97++oj/b69ow/pF3JH5kqt+7NbCJcQU8D6K+EYxTz65wGAl0BRdpk6
5g6gZq9vhuxLmcTS7+osw0suDRqr7Y7S45D1/W6ZnMbxHNBTlU9nTrnpHHRBN8wiLyYxeD/2lWj2
6Vqghf+hiL/UWM+qTS/7jwT7Pgeia+9EPOE74ISlHR5/Pdtipc4Fr+jbZO7ZsFtmFBg+eLHhS9XO
4WuQ1DgFI52U9K7nRuHQzHTrpQtMWdGtGS2SPXcU0ooxtbVAzdWCE3X3ZEg6xEHjBsy7ppPp1Nqj
PeL93Eh8+DyX+yo7WnYfDzfOEGC9kZ103ouiAPSZKHUNTMGiqIdOFV+f3W48ZGlHvgRHdZB4DTYj
EAi21jm+XfbZfQ5o9oOoi+rNcCgcezBbQgJeVKGfAZ6PcqAvS0jvkhOKuXxMU7VciSFQNBNN7VWs
gwShOx5zbZUPW/jsNbUzi7bw1ipU/HEgYQ+IyJnyI/8J80vbz2yaSlqAaaAeKT/yF1ufghtgKXYA
jqF1zjVPDtA/IiFaXi52tbNNYKZj1HcSWVwuT0O9UOVHIWK/s2YoQXHR2nu4pv22bcNpaxod9TNR
pzxhVRGNS8b4mQ2QVxNG20e0IH2I9QJ8yzDIw0CP+XXUGcUpZsl2Gisz9sOOliEij9SIZgvLXbds
0ISVXR2zADJfHePc1bMZJETSfAPNk5xNRVdungucQ1Vbp+UutBagQoHphNMOYmNgHLRQYdFH24k1
58wkMTUfhqqorVcTVjpwg9EMcyqAFo50cgtLS00gdqtckidrR7PygzCPAYhNOn9fVQtiVKXZ4TMv
fLPamnx86M3hdNcfIV1YR+vSNhCvxQMJuAAqUguND7/OY01sl1GvnJ2eUFlgZ1H5dawdegyGCFnL
y9Z6A1QI+Bpr5UEW8olgBUcRQrNWIoyzxZCgZfnw0Rz0IfcJRIhzuRYpIOSKpzxcyxXWmoU8nilc
WKsXAqqp7sDEu7fjpZlhZcgdAHBMr+aluSGaTVocktjEi8aOU3yK15qHLNRGvH5UP+AWooh4nprK
z9ZqCGstiXAvfRHZWh0xdSp9ctY6iYy6JnAcrbgr04KruAksXFTj2h5F1ROsnkulVG+t9VIU+aCV
zGvplL72T7WXKqo4hlDgU3t+nprEucq+l1Yhrj+HGMfeKH6i1AoePwVXw9p1FaytV/zxTjvgW1Rh
wfCgFovGSlaQOJ6peC+EVYCxo0NrmckFesyQUFY1TFQ3dtMl4YYQXPaypGsNl0Hk/M6aykdKDG02
CnUcnitzltdBSPmUF5i9+aFOMH6z+21BkozIrh9DO56XXR7S+turIIopfp/GpyyNXLXL3FhfaGKE
obWWcNZ70s5E3dk+tUfO6aHd1DjNvHyeSnI9ejoQaQu09HFYAmRGQOKtN/eh/jGn0c3/9Tv1/+aT
AywO7+V/u87c8NJq/+eSKvtXAvuPr/9+BfOcZqPJNcfW0pQo6j9fHc5vZL5XLR7kHI8LlPbf72CA
dMSEuRHV94fFCj/48QQX9Oqu7xFuaJP9IzL8r9zBhNH+egfzJpLGujYlN0Kg+C93sD7GsyuC1J8K
p0j8pMap3oNOabxJM0qCULyjJvwOZYq606bWNZQq7TPqqS1BgY565kk8AbhA3PAzMGUr2WC7oqhd
ixsOmrJxlskTYwqOO1WhQ5We1kX4W9OR7RcFFAQtkCpJjMz21DHwJ87I1RlHxA6swS7tra3HFTW6
6E69bcfNQRQie0alN29ERCXLFoJ2eMuC0H2NDCWfy7BTbxX+tWbTzmuvGrV8Q8oPQY/EFjBZ5p9C
g5o+DysSVrKsA9O5mU3iqicgFhnhj9IMYI+Sr1FHcPzNeAxjJw72yhjHO5fKYcgtbUu1TRLbDjlX
7JXRnci5fD06RKV7Wy1JU+2bXNmz10GiHP00mSKAeiwKuQS0lolhVP24da3ClSd31Alk8WO/kK+d
WYqzbsXdDeleW3AcrP89YglttLHrqmOTJ9NObBbe/dlGOZH+xTJ7dRyyAmCOcIwpoEMXiCXefj14
U0GFQZq4jnbVjDkF5wMvgWRf86+4J3fTfsDiMoMi11L2eyjc5gu/yGJh3GJ/MpcieBtrgQyts1uM
/QoMR8noklkUihcaJlGVVlKxURxtuUcW5V+F4balqaMqX1TtapLkRIiDL6y0cPJDd4RAYyLh1DuQ
RYRzxmpqQg9Hewz8h+X9k61yS3gdHhuaBmutvnZmAumrYM/lWJpxzy0VsU3l4WPaj7W11M3OrLMI
pr0o2FSDSg+avRVlybXpBF1yKNYRy4t7orusIAdeUEDg3TunMmtjdY7n7maRoD99kzuc1vNYDSc2
NticTCY0zMRllzRegy3H2utDY6gTInTNp84yrY6C3SzpjxmsOEXZW47juWgjhdxf2o1ayUbmGdck
8AkozRrEjzgYba+vmvr514/i/9TnDcfR3z9vPr/m3/7lDvOHtmPy1T+1HY5QKs84RnnVKGX/vsUU
v6lV0wGMbSAUcqRysP/jpWMok+cPJAVlYh3500sHcA4BO2kRipAgOX/llOXX8tdTltNch6OjAww1
6S35i7bTMbPLaCQ3Q2GY6yWJTbEAVjY1gNukb2C0yfl4fMDJyU2XSoII6fOUm/QUqCJl8cZ0RXtB
YNPjYQUm3P7YeEkvNQcid6bTcCk/CBp34FgG8/KexvX8gJAR70I8sw/t2p3A6q/d55buHOq1WUEN
kpKFaO1biBrXOatCiTs4ZfQNR2ZC9i108/jgrn0NET2MYjO2RkqNw8oBJIYcn0SSCQoOL6BA5uL+
JVnpgfUFJJiDFNTVmo7r8NGA175ABwt8AIwvFxZhCpmftVvuJzxP222wUgtjcwUYAjjRd2Eqkuum
pfJCBeRwN4LJ55WFxfC5u6AQZZ4GX+Fo128hz7BvXREh2ugZtjbMKX61EhUxpvYfQqxy1kZckIti
pS/qbSevxpXIKHDn5Gea7aw7qqqj6+ACb3QvIEftO9TxAnhsV9Zjv1IfjZX/aF9QkNlsJ6ZPtrdN
gEzWVLJRkK19NHhHHpcLTtJayZImzdU3QE/jo1t2xUPJxpZeq2Q46D1/5tt+hO1NrVgFGHUfw251
N4mRtfe54wD9cqrausYw3b/H5CBpO6GErdv2KF63uqgHelzsaesapntdYnO+sixN26PHmfM2w4NN
2IVYwYkw93SXxGO+jSf65b0KwsEjsUc67oC3Frfk+fTHGSYPJrp5WLIvcZ2qr5Hs9KsGwd30yrG3
gUQb42oDb9yGECEBmNxrg57VkMZWrKM0LbS+zUURPbrIVo+lNs2cm2oZ6d0ITam2Sx3CPgD8YX5I
aCzpd0HApe05bea8pSTjoh222eRpGNdXxNBKm+p5jFhe3KTDI82CHKvzssStT3Fb35yiwO4+toPB
0U/Lx1hsNHMMpk1k5fpd0i12RgxuLoZ9sRTpJ37z0A1p5WX3j0jKBtHq7EVd0cRqsHcgNCn49qbm
FGhhGnu9XqlyVzMIhBsdul+DFbVXoFDrEq0Ac1Wy4T+cCXBuC6okFv3wQxdFwV04xRE/O2y21amg
4ZaHedDQZQ8Y+20g+nIgXdRsAlUOATBWwzogDvA4zviA0wQ323dJMsl2u2jjbG7qZZparkszueU1
2V/Hbh58Q8/FNCSGdPDY0rdPVtmP8bYrg4Gm9rI6N4JCNU85RcODolxCoja1OtNWnj9OEw0bXr7o
JDidaj7OC5HvjeIbsf0BIygVfbZVvvDhSm76iHy3T2A8r/3OYIfnUx/TbcZwEfkmzN1y2NDlKtMH
rKNTua/42f+0ANpAgp3Cg6xFqPgKNU0bYS9Fj268NPomCiUoYF43ryoRPKUXXW/LDVug8Jnd1SRA
b2G84luusnHfTQFaSaXlx9QE87tJhCpuiAwNd/81d+fKA/r7u9N7nd+z9l/4f37cnetXf787bbol
2IdwQ1omnhPb5gnwfS8if7PoD4c/Z9h49XmM/sMBtP4jdw2V/7hU/9DDJbDrc8+tyz2MQSyef20v
cgG9/all1ASAxKWJ6ZPYEa2nf1YJsbiZIul5eet1pa6cJWOMVFpO2/3ctoW9DVyFrXgwDazr9HVx
uF1YBBnGzIVSH5nMuxD//UtnN+MnbUUYNCvMIGu1fq8uhAODVft1bsxGukd6lKYHShkeAiD46r2J
eS8CTB76ZStgw+3NC0ehujAVtEmQuEkcp38SK3RhufAXetg2WAkmBZfBgGPabJcV14ATrryqLwwH
Y8U5OPUUi018oTxM6Up8INNb0c5ZCfeVIkXsm9YcY+Vc/YPYOrsS+bzu6ieth9rLlNmgHq1WUAA6
2EKj1SHqCGp9vPhiHMUhNban8WIoxfEcvY51gc001mt6ni/mU9tcjajx6knNVndq0VkU+0yrZxXD
k8E26WJlpX5kwL1TEJjh3USdHu83nK9R2uQ3wLutdxNfXnRx6OFt5MaAGIJzL7i4+ILV0BddvH2S
tAg9QromCc6D3fu4VGbxabTJ1mH/n6jpk3bJFVJEUu2amm3Gc1NWuekbVC+YuN0562j402mJz13j
K38kMQ2vYoq7wyC0lzRsmsOcXZlgiw0M/1iEpuj/Q/X4Tx21/62i8UBKtvv7Leo6sP48LZhiDRAe
EgOBwjqIavH9tBC/sRWQ66qU6C8j7h/CPewUcAOyZF3XmmxL15DRDz0Dij5fs6aTHcdYsz2/5NCG
zP/XSRubONkjrOLYD8FerFjJP4R7HE1WLoL8Fmr2SApiBOCK2e2K4qbpU4k74Ixbunwtxkj7ys9O
ccV3O38ZAWne9LahcLVKppIxS1u8Qanx2LQ8+rAx1wc7yuU3ewn0wROyNm6JZkA1d7rgZDeBPIfl
MNOaYssdJIL5ReutaJsllvm5xqCD3224KQcz22iX2z/vZ+YZ/JjnBBnirbf1lhTPOjLEl+khLAMm
CVm3wV2zjhf0ZcXldrxMHc40jQmAhEmdR9J3o9/KSmu21WVe6S6zi3uZY4Labljvlo3wjFEx6SzL
ZKgr9/sEdJmG6lyn0CJx9fRTbzjlsI8vs1O4jlHBZaIqUW+Ljd4YsebHl6HrMn/xRklan74S5jKa
pYZHdZnWGiNzHpoEwwqOXca57DLZqXXI0y7zXlG0Rr/TzMX8MF8mwvQyHWJcmaJdcZka1TpAdlZQ
skstpX1uLmPmaOYFLXpJgGMvFClxnwRZ5t3u2+4RitdOi9PJU2OW3GdajF48s+pFJ3AW/XFYp1xH
W0S3KdfZN7qMwRZUxm25zsZ1kHcn+hQZmAuYkvO2KQWBxHWinsbWvR7WKXtZ5+1unbzLyxAeXQby
dJ3NbTduretAb4pvQz+199FljJ+0OEj3g5sNQlGAlLl1sWukHPT3OuUPxtMUt/FeOAHVPsqxyeRu
cdsn082y4P27avPWSHaY+SJ6wswK5nUuU/jCBB5tllB04TbXtZU0C9/DCi4LYkRgL0wTF+SjEVc1
+61sIRsWRV1annNymRMZsyV2t5S/lrMfTVPQHsuml+1xQPrvt9V6SD8pfaQ2eBjqR1mGtXEs4lz/
1DqjVb7Sx5vaBLPxFfrcbfJemC3te1FNA4RJ4fH1UOurV15PD6PbrtEfLcUOa2ahJb0JgTyll5kF
yFWSt9NhyrsCNrbtHHHNOPvE6aP9SFXZc+v0TKMrhPBZm4P0OQ3d6nYcu/Sjm+JLw+eomf1mTBP7
qg3obpRahX0Ikl5LLoNBkhy2DOKSZyR+digATeupOkqR80LL74KIbQTr6rjdaFlnb6dWUWvchXPU
+mzMpO9GszhMLX5FD8S2eBCNbZzgaFlvqIHLLRuGxaRPli17xWf5rQk6PMC44ZB8cMsG8c5eTKJI
XWCVQGAFJG/J7y6gKk5N8qa1Xh8tJ7ePVHvK00Dp7kqas8U+FUH8zOoknU+u1TOgDFJv74G/Qqmy
8Li6nqI593Z0svK/wP/+c4pF5/k3M/B70b//s0D/h6/9KdGjs+NCw2nuYPbGa/7zToMHtybWVvEe
4IawFRfXD/VI/WZIYHCrfM9X4IP/x51m/ya4CXHOM/7i5lnvyF/YkwOY+/Odxr5dIB7BCWWDz826
WvT/eKcNSZ82ItcpZ8wwb+dDE59xIJNLsToNSy71RqrcaqGlWUSA2g4WumZF+CtJKW6Mzs2JsZBj
uQfr3n6aWAJQXVpUYfvoAIx51QtaKTeOqyWrJDolwRFCmYq8wiIkuBtzuqOpvAjpkEgKBIVTlSA2
w3OEoRD6+SAXMuZNmvWP5H9K65tFGz03X9m3W1q0+kOH01ue566GIQMFfw+WElVpaOzi6LhZ+Bxl
uaOfZiGQj6lcGc0jTsFg3VDzmCa0nbIU3YWNcI+ZsrNp32qEd7cWAAhjG5a4oVgg2PNwnUEKqTeY
GpeEozKYsDzRxqZvhhTg7WfVubFzHs1eG+/wWyfqptCxFO1rdsjRMc+y7BCGulbsg7GGFxFGqQwA
RsQy9XHWtyxkNZE+gDBd2ZcprWObJGWPzEaea8RPaRT/GEuqgEHAmdnzWOhj5tcu3KQ5rjlaVVYZ
9+HKONo2VGTNPmsOhxRxuThbcgkV3bG1OXyaQqs+5pCdwhXxhIlLvlODzVYemQwYVKJkCv1Bkxyq
CbtIkwaWKH7o0I2+WUMD+TOL9AFIc0Dfj4dozZ++wP0Yazj2t25nLdYtJiN5gIylPFem9dEAd3dn
imDZ2ZSjNb4UWMs3ljFou7QM3at8Etrst0GU4FEvQuaaLkfL72EI37dZPn3sW02/byB8fOnMIH4r
utaFURyV4iNt4A4tlnxkdjG+BQ6ugLAGpslN1szNzkgM+4sLBOoqKFJA/KFpAMmO4ITgBULsO7f5
kI6A7CdaNKXRRB/ZCEOG6exq22fuNPuVMxHZHNIo4nIcskzumsqIho26LFaMaYlwWkjCGu5l60Ji
1py2lqzsU3vZy9SXHQ0/7al11AORmVd1zW6HsHeQLFdFZ9uEl6PmU+w0IFBhCEYvbuNoqR9mMz0T
/z06BKfl35/B27e/f1WsjuCfrwre+PCLOIAdG9+R/rs3kwQnPCE8FobNPSnMFTn04wTmcKY+EG8T
hHoGfqwKv78qQHJyLPMGsNHuJRr/L6WQxJpn+qNTie2thCMC0GD1iXIUryf0H14V3VwFRTkiGjRm
fpKluVw3EkYm6F+nvtIh6T5loH7O9fiV3KW8mRygkrUTF8hwoY6fyUyv3WyuB6yBDfnoWsXVzpzb
4VC2S/cyl/aQbsHMPPUkYgYv77SYjugB/Y239BpRTNzc2MVFij4Gx3LeN5cQozDViCUlprKL0uax
PzMvYoF0zPahD83S8dbT8BiM5Jh81YOVDct+pn9C5S+lJZc9QTzD9S2lYeHU4SqRKUkrvyFleWuF
RXGuc7DueUMHB6vEwdescfSTiAnUKxP9ITBKeQY213pZuIRXttFVuh82mb2jvyw5YKZ1d6zDgAN0
pXEMgNn3PspL8gkzp+OLXnRnQdZ7M1UuFsoKzvm7KxYQCMgX3ZUVszv2M6LrzxHrUS9NDPchopm8
e6jnEtAPvenuVrYqOOnQgd19D8b5WRORQStAnbp3wzDFdEtqeZreTsakfS6UPuOesuy02ZRTEd4U
lCjsMc9AJFyEMVE05WydRRY3EnI6/4HMwT0GvogGZDhB5wxDyKko0TA8PIotQJ2mmsBhp9nZ1Fy7
2SxgNUtMUVYzU5SRTV8MfYmf8PC4nOgOOAk/Seeg3bUL3TZ6YvRHAtD62XAhBQTxXEGUJzgKaabd
VqIwcZM5WG3lVH+k1R37qyyTTZZVJtafdN7TG2neBCBFkXv4WOTTdCj04o2MMMx/Sqj9tqzsfdxz
z0xZoc6Coq8bWwp65UXlaOwtjeWWjPKTUydXcqlzvMPCPqN/LZu6y8mn4XTlW13YzmKb2wdpDovG
cO/KOUI0GhRwx6qPDtC/w9sCDMgrz+SPZhQle8bmDzUU0QMs42oj5RIRCy4+Gy2qrxZRIyDH7hCU
evWahSP7ZrPnzCfQ8yVSOFb0pN6JuTvN/UOftPZDXAUsZStYSLx/fb7PdGvXbn4gtIr3pRuEcV9r
NAn0/WLdDy2q/xpavC/ieL6zKi6xJc8i1tx6Fl1lXPcfxVBQvdDbgzrgOpDXk5EWe6hH7wHtbh2h
uvixcVvzboL5D9sAWvRCUHUzjYvcNATNNpS81ae85b5Sdl/gbxjktenWUHEhYCJi5ddmKDO2ZmW1
rvN1LqzIvDPHdD5YOjvixovCvDoTfyMVh7HKOpoUuvi4n+J3CCHFLiRH/CC62XzORe18xc3jPnK1
zt60zOLWFPPnMO+OvcAta1cAYx3RTje4BbFCukOtXrRGjfuw5WMx5Oy1GS23oMIPsIo+k26zvGj6
4pTtlqGPHmhQiZ/bppp3/Kz5BLGfOg2jwRi8WVR5GnwGtjIostBTfaJ2ejml/txb6BJKImGUz70D
HG1pu3wLWzLzLLtpN0OzWHe9UXwz5i7ckvMp4WlqwzHMBpIcw5lKgvKq6Ubl9wLi7FhTOttRuGHp
ajsO1h0L3pOIo/cKIxvk3lASIaKwKB/b9M5VsHxYbN20KX1NEZHuQxOr80A/+XZwsoe5C45V2u31
NvuYATNmcQLIaaqvWlcCujCQQ1TZvMjIqvwwVNi4K2NH3/xWTwgmZfOHJA5pGqUt1KCYftSLgje0
+pZmyiF0Fmq+U0MmMrJXWqsI5wu85EtnYZexCXbqk+HlsbtjR/3oFE/O1D2kPIWJOM+N31bqoe/y
z3027qSolxOtEndzo+0mGZ8sNfh9Gj7h6gMhFfCjvgyl9AmtuAcNi8Q+c83wk5lL8CgjcooT8G91
CagUOhyYtBI3xrhqCOHgfNbskZTkGH0eVDNJry2nMvco8QAH5ozhSWBx2KaTQVEddVy0jdbiOoRJ
gpdNZTsuR7HT8jx+7dgaM9GS7wzLJtsGoyt2lQwUt4Fb+IkWqRtnxM5tFjXuXHDx20lSpLRUkq1f
H6Y7Mow9a+ZAXtVD6dCvR/BFJstDHuS7FKLUJgcHehNkxuxbotnW4M/MnLbHoVew7enm2DY46PcG
qVakmeFUNDPW+2Kc9yzdlA+X37y3tCI5BKADyQ30KRUYFHr4Sz3qr3M8j/dhr+TaLq8HGo6gYbH8
thv0o2x5D3hOQ1iovIT2Q6KKL1rA/jVsbe1znLn0xrJzuk1E7yPlLJue0P+JTGK8nzWj2f/XjH9r
XdHfj383cfje/O0TfP3a7wOgwz5pDZ1RzYX57o8GDus3BkN2LPRTSJI2MKV+HwDRji2Q3njl7Etn
3Rpi+yEr8zoHeWms/7P4O4m3/Bee4EJfs2h/WkJZVOth4CIlz19AAP55ABzmSucJSG5M6tE27Sb9
egr6JN1Izp0PIUfjAVSCfBMcvEeLHPUhXLJ+HzbBdFN0XE6JVcbnsHWHu5yDotyCCqw9geGLMUMb
7obesvc2gdOTnEfUrEwTs5qv3Ut+bF6jZFpdx3RY103RU+eTQqrB5c67PDnhHaiuGtqzU68tzPkF
fnE9AlWmdNVrEzdz6Pt2JLve2Daug7wR2rZJ8ZhdZabsb9G/ASfLbhmf8rwPdvhXArqLcJ6TUk9f
JqZDP9bbqr+L52z+ujSCI064WnSLuS9/MhSuvw0d31bksZmZlKfz2/qpBpqOy6uvOl8P1SQ2Mwil
rWrwEWJ2yaJXk5X/4MfTHOy43Ca/1NLurhsyp/FZb7GohlZ8N5g87+EcVsYG8OJ0CEFO3+fuEsKu
Sv+XvDNbbhvLsuivdPQ7MgBcjA/dEcVZpERJljzILwhNxjzP+PpeF7KcttNWOVsZ3RmRfKlySiIJ
kMA995y918a9unIcmSlI1Id+7USs3fJOGZzAva3HTVPZerqEhBVTM6fcRhQCLWeeffzIh2yd0kAB
tWn7infS5cQbYRsUzqUBbY/utd6ZW2Us3HCN86cxVk0/WpfTWMPdq3o83Mj+ifMc24g01NL2nccu
y/M7EuGCW9gn41nZM81cQiLQzO3gW1jp8fqCQ+yICFqRt9EHrAng+ckvimuMSUFBoETtGG9o4AuG
6Y3+DvZ0kq8ctAofSKmqGXHSqNlWsZm7GwRtuJuAU0XZ0nSp9hZMRYPbjDe705yweqdgCz3zgwGv
fTIP0K15mN4yVhfzgD16GrbPg/eosDmvozKeWoSeNyCN4xGQmYeyeWMgXodThnTt0iCcPqEgslJr
iVstzXdNmuj9El53MC0tGbW6VuzayZZRrdQfe9hNw9rui7xdETYajafRCKsL3Ux8liDbhwbjunGw
bDWVz6EvvVy7rrWAA9W9qF1nnd1sjEBNbgHS62cqWrs1Q1+LwaJqeJuqL61Tdaj5HAku8LceIasn
DFH1dwbSjbeeYabnkc7H0fZt5Rx73BdXU1nGgq+L75OE6MJGZe3PlGClqkHNM6RxetJHjWntCdQa
45WSq4xpomYQxcLuVCdf0sYaWY84P1uEZYSDWZNo3uuhhcmDVESA4lrZ+Xt/5Du6oGCmak5ze4Po
K7un8ZPeJ2rJILit+3EVug4EhDyHQgH1n3ImMMVbx0+40Hw7XoaVqR8tDdoUpZ515ppkDy4TzQu5
yrUUsm0y1SJc2XqEpgn/LLw4f5qyT4rFUHqJNtKDRBYqk39GY730L7JeHSg2m7qjjV6IvVWY/bne
DUx2azsKq2XjlhZ4xKQLNtwtzOuw6LP7gf1UgdI0Gqsdak80+T5egn6lhSUZslpfiQ8dhYlBt8kU
0yqjz7XH9gHErc49H/tHTN9050xOfVkmDMtBn9WUTTm1LdeXDvX3XDjF6GJJwKyCWo+qhoQCauxY
QbCziPBhXJAzbLtLD5cLZgKvTTPugvTMzhwzRYXc9j6geEZF6p7QCTVduFPTTgurFem9XXRWx0ao
9xuufBNN9doX3cC0zIhVhRAYPyMeAaHwea6TJoTe01A2DKW1K1KNwis9CZj9Y5Z4xG0bskvM8/pa
b9LyUnfKVINgaesIS2li+Xu+/HG7HNWOwQKAoRJH0aSqySHJ+2YDj8jcaWT7vHcGz/7okorrbqoY
Ig9JObzSUmsZcZhMC5apavq7sZWsiFRiI/yZIOFKmEQ3cyXkCHLVSNiEE0bVHaevOgQSRZGKNjw6
M5+CMx3hUa7idYRxaBNranfqdL16guRG3GgSc6FP/XDJ+Az2hWMk4VFBDAAqBTQGSHAoGVkG7WKU
6AxpGH3TSpxGM5M17Eo1T61G8jZUuFd35pBMh1riODSvNk9TiehA7WR9SGKwHb0EeGA6LF3iUiXc
Q59BH+ijgH4EtDumvTbDQLj/cLMi26O7V3qJC0GKDDrEkhQRn/OM+mcq3oAzBDISSN4IJknSn0cy
meW3Re+TrdbBCG3p9aNQlswSFGDgS5IZZZLMWBNrRpy08DnUtSvJJ62R1QPmFdwnCELprtcalBT4
cQBT1Bme0s0gFXeGqriSr6LOqBVrpq7Qbb8hLwQUSyipLI4BO3mnpLBaIhK4SfWQBBeisYZPUyix
LnhNp4M+w176wgP8EgU+xlL+bwGwNkR7vjH8UUsPsZUr4kOpWfkZueFNsbSjzkG+5sXjm5hiWlsS
VE0RogRetYsoIZQNBpZ2Gznq7p9TmtKme6E0va0RF/c/l0hJ4NHzgMjSYZACJ6UMpCBS6Q8+W8dR
D0sTI0Bkw0B6QEvzc3vS/Q3Xh05zRwomXL4sX4pTsAygjPCb4xs3dQ1jyJ8pTqGrfVucMh/i1mBL
BzpQJkwGvIevu5MhFYpiJcaaqoAEYs8Rd60WZW97M6wuirZ2T5nkcjmQa5QKjL7Qf5ZjXg8DPZEx
1NeFGWXDVkGbexLP4xbxNHsx5kGM6OlDnJRgMguG+nJYY8m5TTtPcOZhjlOn1ojoxs+Kk85tbPeA
i4JhTNJwq1pktt1rCyG8CO9gqXA/IT3ruvUn5+PUkZe+io0CnYJaRMNFakdpe+A2I/eiSGtBwGF8
c5YTEqvoqMxJWEKGYjU5THiKcbvVGK4Qm0U1OKigyijRKxmrFciArYwUslv02ChPPRnABUBe3aSF
7j+ancznSmRUV4dT88YtBnFTVdL6ETjNkac3k1U4x3wxPyfySw2a8DyVOWBKqPXrRnTaUQOVdux1
Oj3CyfVtR/DQAo+kfwCsRDpjzV3lLHepZmGgV4g5GR7xGy2TYjaZur82g6Q/Gk2R2UQ9alF5sIPY
L+G5a8ExEVN1RxYTWWYBG95+CSYU+MScdmbQNDkdZASaBWuCtc/FlL2O6zH1tkEsw0KVbHQ++mpe
XTMQKtNtCIM2WTtpEmnbylT8AKyR234CFkAjFbcoe3UvrHt/NeTInDdMIZN2V4xtCY8/NAUFXW4b
xXvGnXW+Ciie3ZVdV9jR2qHtSXUTgFfrpvXXZLxjI100M3XDAp8eHuxK6TtQ6TB9mlWpdeZdAYI2
fKuEgUnjR82GFjKTJzHUABjao9fD1lrkeGfKPQiaEc9s56nWUmODeK6mU/qQmID4EMjqUAQrO7Kb
ZZCq4Z0x2SoUP1Zywr3HTFvEdltp2xZhOYPE2IEatKzpVkW3QUxu32qKXbO5GfSIVo+XuXG3ocPi
XjKeZDzYzaNCex4bek3ZaVdKZ7v1ptDc6MM/5gZrvrj3/9fDbfrS/VX+9dP9FX0YK7ZGQBpOW/Ur
j5zc4QOA07lVarNujD/5fHvFjI4kdQ5DgkSDJI2p+OfNP80EuNMWiDzkotytkYz+ic2/0L6/vzqW
7D0IxvmGg0DtezJHAxepbjuxbXWhNHSwR+4adanuSUN2rhzN7nfKNE17lD7GwW4C77FSbCbMrVZc
lqCbqCubhg1NOnQfgM12h5we+1FFNUb8Fj6yzdjZxrJK2+IqMd1u3Vh1vA00LQnWddXZK98s02si
WoxdnJXKR0D4XbxSvR7KG/MRF3e2odJQy0ZzN5aad175xGz4zZicT6gs1e2A0+NjGmbqm1YdFHtV
mmEiPnlTkhKmpNTF1s+sGKpDrQx7LTL1N1PjA1BLkZyBsc/zNfKI4aTWsC6A/PJPEhA5a+koOUw0
M9Ql1Yd+56pF9Thy6X7gDui8rVuF8p3eZJ5CeaTRa6PEP+qm6ofkkQlnyWVWnzoTaIy0JxEEuYHd
fzLY2Bya0I6gSjSO/4jEwH/si9KiuYeV/p7a6CRXh/DT5IbDA8UqMVJBZOxGg0AJM2nFHdg/Rt+B
T2zcMACvYsrG8HyTUVVvsH9oR7Zh0K598ubzXGhHI06rs2q09Z3m+tqVoxaKJ9WpzWHIevYvigbL
p6x880ZlN3gzDY5OLA5qNWx8iZEe3Vbx3jbdFL2BS7v2qr4vl7pj24BRRbkyfcZPC0clocm2lDjd
SLHrxkCIfML03WDX4fines3XZWUbOa9kN8awxToNpCPpokJO6KJ3kTHFR9r2wdWYkMReGQIjmwZv
bu0OKYlDrWUr7+NMIdhZm7ob1FPug1m24kYPQ/zEUWZS4paGqtwXdqJvjdiM9i0GdrKi0gY6QET+
FRAOo7021ApGtRXHyqHsXPNScVu65G0ywTMqAtogEcnQN65InHVluhWxBLGwb0q6wKtYSbobx/UU
VBKhkq9yp50+ukmlLchJdq+KnHycRe+47OGCLrtGP56oNJKr9ioZgDWcjLbS3Siqnd9okxmeJoad
n7nkbnVs8PKSLbQ+vHPrwtpZZtmfNkNI6ByAdB0T/9B/7POsXHYU0KeWb/Q01kV/KlpdWQ95dxpy
GIeyIP+ClWfCX5SUNRkAGWEEWhFvxaCXD1bEWiSs4RYbIz57zT5mTuues2clgpnMA5oaaB79W0UJ
y4cB2IpIgwpcaT9Fw0JMHeJBks/ydjOAkl+XRVGz+4YcdCJjlVZ4bMpsh2KkxtqOt5yQXCVQ31gE
pOanYVcpu9L1yg1bIMu7Z9aqaEsPGvdBpVhpMd0ow3TW93WY7LWgra66hqzH86ZzDQk8n8Qlo2Qf
gXza1WeKNiADb+h5UEF5YmPUDIcb/E/vplK7aCjBloRkmceK/YeAc6BZw8oLSCA8GbWeYqKdxthb
dq2SdrT1RruiZ9UDmMMQtEmNblD2KNJ8m7RstzzqWk1LAGWidsNaLtG1hd04l0PllnemzQdcyWhb
rJ+pNCoRcbbVVB9Ecpir/cZjDEddYKYC6i/RK16JuryJ6LVxMPmpFujZoh0msoIZENXbqc7JqHB9
NudT34/FKjXTT2S4dHchG59PCAvxBeGOz5wjWlQQFWy6SdWBs5ss7IC41FMWispfF9xot8QJy9Zk
24hq3dJSVbYVpfyJ4EZsXitZQ1q6Lhr6D17F0M/IJN13ogblNmvH0NlLN2KP3OhOnAPSoUPA3jey
1YthlDfYTA05aQskOvk9+if/YDAVXaVRTXCiFlv+ZUu5W56nThmyaHQETVaI988jhuyXZMfrCiym
wXahlyvChymK/B8csTGaC+L3+nFZF82QL+kxKd22reLS/efwcsSLYpRD7oc/H0Z8UaPgzMejSSQW
YBqXAcLvblJsL+zX2AjqbNzEk+jvcz3ikAIr47jR+xmaahkSL/a5HgFQjiHYBAuACdTW+LU/U48A
Qv9+vzfHLPIWBEAB1DHfadxLbwLphR90dJrWfNe3vb6NijDapj5QmHVuR153kqXjdJbgTOyBdpfj
QVcwQ6gR4QhJZw8nVFzKvUvSG+QOEfXnbRj5J2lFzJ7eafldaXjmtghiIuHJF0xWCirZdlHGal5s
VHQgIXTtqLowR0tWB0QbaYVSp6tQwbRJ8gApVaanIYPoEBlgdbdqx15oqNvucuqQTUoc+nU1pdMD
GLJ8W/d2jxM+UcqTSsrg6ggtmxS0OAdn1sl1KRkvKyPCdrCuQ017EzqViarONAKccGGf0DSUErym
9YgCQBUTH5V66vwr9kK+cbRnHV8wa/qUJ32f7/hEfFl6slfnXYAboD9cOXrhR7cqmrl86SEkUVI2
Y/i9t9m8n4DMKJjNCwlTlxsOBe0RHOx5H4K+clLwxrI90eVGxZr3LBQg7F984FzoBdoq4L6fRd1R
FJPhnFvmoO8B71jblF3aBUw1fSnz1ulxoqpZG9nYXcRybAQUQVwb7jQcFQSg2zy1zV1PXOSJM4+c
SgaghhxDaZMADlJXmXrWRB1jKnpBrOrtNp77Q4Qj0ivCtqCeJXMHSZHNJGfuK9Vzj6mS7aZk7jzF
juLdNHiRq409t6UIgKVFlTUcEUTajvwKO0BVDpZhMLasoIK2Z1dP6QFPoIJbNm5uQImCQPYkDXmU
XORhRiSDJgOXPMzoZJLUwCgrkqhcznBl1R7Hg4d6FeSyFfsSvxwAUoiTJpHqAYlo1gW05l5ymxOr
JlcykzRn+tGYO90Z8uyPqf2J6zG5KtwM5PKQmHx1M0Y3MpU+Y+VPC2vTIrE0Tyj6MTUZSufcBmra
35CjjNKBPW+E88NQgEep9mWoifgM3QlJk6k6HRg7d1s5xizOqmREVitK6LhxI8JPtYi7h8Y3i8ua
ulkneSptqmVpqtSzeudekxsRe+vSM3Jm/m125+kj2YoMOQYVdYCBGiPyMu1jVwql3mCFpbWvz/Ih
VSqJsoluKwIkwBXjLDXSZtmRKRVIQA/KYRkj/t1XauNOiwC3xt6LCtops4SJkqFYNkaj8zlJjROK
t7XSt8O2mwVQwPzcrSEG/4idG4FUOouleqmbiuIojc/bWU6VSGWV9ySyIs74g5PYgbv1XOHtid4g
oNLtlAqRkhY1V5FUbPmzdkuquCa1tiZwmlLc5UidVy4VX7ZIkn/Q6sWa8fOG5eHx7u6F5Yu/fRZT
aharjQSrkW6EZPe5WSlA0VjYSigwaROiZmTL/LybFr+xnmhQ3xC1qybW6i+rFxtt6DCaJAgjQXdU
5Od/ZjctjabfjdIhK/C2TLb1SDOd77SUZQFh1if7zCtjo9k2AWkFy7BUsvuu7s1rk06mB3uJMVor
J1JqxThzydCGQZWFyee8UAaxT+QcK51HWtY83tIGeoZnYJvBQJNFyggskNMwex6MOfOQbNBzI1w1
iDcup84Rj11nUFypCnO1QI7YSDAKdyQTiyPpxaRDxX17gR1MvPXleE7VBve0yYZ3caijnBwxNEsX
ZMMoyZzuSznca4Imv/eCzt7gSiLzTTQ0qHQ5ENTm2aCY54S2HBnGMErguZH70ZNxWGQIZFJmiMpU
DufOPGpsR9qxKYoABoVeB0NFziLDeS45zDNKiOXQaufJpURApAsK4OnozWPNAIoV7oBSYdzJtrW6
aklmdo5slYLbMVLScyFnpBU3FLIWmJtG8wh1ktPUzPStU7rZ3kZPfbBgTJbgf8sJrEEc+a2RGM2G
Wrddq/YkZ9Lz2FbPWPgWgYHEDpBjgzwGNWh8Fsp5rzaPfsO2HE+JldOv41pD/z/Phnk/9Udvnhg7
hi27p3EcvNXncXLB5w56JjBhq2lZJrajqgHjNAwSO3GfO9Zljuy8JvlYH5MNoIhJkLrY581pmxbT
aShH2kAUgg8jMy8af1kxxQuvKsdb7FmAjgi/Upf5qLFbG2arujXb1hFM+TtCkwr2cLjaw9ngrj6Z
3WfjOztITPCD9MMD/cUar882eeI9scyTVRweXQf+jcxWqgnjkvZ6UBxWtKyl614XmfZ2HGys+ORh
p9e29Oe3tqB97krXfpYnGPiJISwOcmsDsV4a/G3p9Y9IxabYkQSA0dXdT0JSAXTQYOCPJCqg0/QB
YciMENAkTQDrAWABVzIGcr8VO6MgOCrJhLopjFz/6JPhvC6J/7gZpGuRTsV4giDKPAA48/bUeLSt
THyODBmxPLLTNj6hNC53tXREQlNRr5m/YQJkbu0uWn9wlh23l6Mr/ZR2ZaanUTF692XpZLeF9F3m
0oFpFd0pCYrZbvCGzlwP0szESFg5N2aH0zS7nXppfJJrd0ffWfqh4qqOPhjSJNXOfqlEWqemvLNO
RsvQyhOlMT19NYlKOv4K+Hp91BK0SZAuSZgjhsCNn1S1A7FCerXKGtsWO8zh3sKrpiPOtKdzQxq8
TGn10grDuHJDE/+XJ61g7IpNeCLMdfGbS6+YDRh+jdYyonU+u8kqKxGoArGY2RXtjWj2nYWzB82b
/WgqKWZ402DmtQuVkfr5IM1reSJ9bN7saRukvS2RRjd/wvKG2yP5oJqBUy8GaYkTphZsx3G0t4UZ
OmSFi+xMxnLt6Azgpxtnb52YfXbq7Lnrqd8RpgobK16pWuSIi/EsnWycekKa9pw8td54s5MPnElk
wdKUDj8bhPB7a/b9VUFUXpMYphOFKX2B/ewRHGIfnrvWGgbbfjtu/Y+FSKfpbIjMtFk6veLnu9a3
21VrkG+z0o1iCu/pL9XhKsXdYjy0Q9Mmez/uxvgCBK6D47a1uFlmtZxQeQVhdEt1HCZ7lwCAQkqu
TjHf2mgCcq8z4ukOCDeZX9XqpIdbH/IhyMwwNIe3DuxiLHimCduFFlOQfhx0dIGXGZia/eQF5X7w
FO5HtjVFxgIsvZFtai1772GtRQQwCwLyGG7JWi9Qna3jqopQDbiKZt6rKFLuUH2hBwUFdSxxZBH/
M6sNqG+0PRJVGVY/6xHKTKuosGedQuvLfldS+46L0R8pQzSrGuJZ4VCEbCaXnhQ+kFhvMeEBwrKg
36BF51pNsuuCPhuYLKcbiBjtXL0hp2eoL/OkMJxdNesrMqYg0SKVsgvUoigwsMagxlClMKMozIzY
OhY0VPuzdqMTfr74xwwvjBfTuNlG3b3gHeRvP48utN+wwkt+LaQMfChSGfg0GqZuMmygUtgKAUKp
zIF/r7YYa2B25/Ol4HLYxH8pttzfTDoHKuA/PC8mv2T+mWJLd2UrAIGdn2cyEMBmr+lgrUeHwgsx
r5Xtka9HwxGDv7jqlJ0dCXsdNGW+ytgQHXRtAAXVkRm1GFLuFH2ssAMR7YM2xPBvdTs7eloqTuxR
GJvO7jD86d5YbadhMt8XgWiOWdekJ8LgnzgbOhpWigZSk+S9RQa+dRsxNj00aGVOqthF8WPrXfFu
0k3Z65ubhnD24VzTBmSKR0cQX4i6LcCHMxgw2+3k8pd1YXZ3oL0C6j/DzNZNh1FulL1FN7ZaAHiJ
TdpPn19AVr1LghjHQHJqBDBitW4XmMZ0NxZZ9A5nIPrCtmwWGhczNVbH4CI3zaVdJfYiBoO9NEfl
tlZShzlBS/e2J/RqcPx1lyvYMOy4AaOX6+46iDLYFwWbNTNz6dwBFKW+XBpTT0ri5A3nidlfe8Z0
NbL8aR4bwMyPelSKyki4jhtydcLLZitcHoBDvUP3qvLSwbBQqpDYmI5WZ9oGDeMih7G2X2JqEf24
S0UX7RREnct08ti5Th16eN8LIeqMyoaq1iBHNLoYe0OBvhXtIyU+Jw6FfWWzdyD+rMLe4uD1oCdo
O+/Egrcav8sZhNyGquMvCJTHNOMWsMVV2B/cM9zUuTZdPT2Fdsu9fEzBM2eSIZoPkPBIIc3WisD4
43lCf0y8uj6YEjs6DI0recvjva4O7hoKSYm6XBXEl7bMKQSG1Iuxzu5p33qMxxuBC2aguqzBmda0
29dhjbgUm5R74iP22tb+ZFINVfD/cOVJnJAkoaKxSa5aK6dTEuoiOCiGktAuYr516UfElNDYN69c
NXyjVFV2LbQq3DOR0t4OIlLMFTtuMqPHXn83Mi8/ZsjRxkU1Q1lZjvVLZUa1JnjAzlLJb0V/fDUk
6YXfJOke7nByahvYGfrGAVjkwy9sJ9z8Xtc12yTq8LyHHTaDVneU3RRN5KQpZSZuaPO0Ol4VO347
ub22cVK9V2lK6AyokFacNInX7CpO/rJManLWJqc9qm1vvNFyVdsW1lhg68opDQ0rMB6GCsbaUqOc
2TV92+5cA1K2brf1mxx01d4ag2mbuWp0mWQBF1zqlz0docg7RV7gHj1QvCdhMo7bNoxVxma4Pxnp
kXxdVhX2CwPBcEyXJ031B9qccpJRaEjmcOhB324ZG40TFLmDayKqDToObTF4MirIytqHzBUPXY3n
FkeT6Z72UVhvhBFNFrbMJr+QKWS0CfMsuw4zfGELb/BgdCO+px/WGoyT3SI6iQU9dTJONYwfoUuJ
NiS+f9VQ8ISka5cmZTJGWY+BwDpHsLjugqw5mJPrkCGk+OeNN9jbShDoXdWBsbJM9oOLNhqzaxVW
xYnOjpNw+mFkvGp4iVjmWGwRt3lsL5BjXY7MEN9lrVnvc43N0SIpguptG5vDHdQeemBVHRarxmIi
DR7MRP8rUOsuVPDA3Pu8gcT3IkCKsI1Ct+J21WrHui2K0yzD1ErXObgSKAjfAALqQ27BrvExBilG
9mliHsch0d4bAEoWSWYOb0oHyeCyZmUJV/+YZVsulj/vkfzrLvy5oEv+6dOqTdq0w8qB3QCTqI1G
AF3B06ptQ7FB3yLB+BB2dSQGX1Zt6zd+oLHS07dwXQH66suyDWUSXYDGYIAnRLBg/zmKzcy0+nrZ
5j3pYGywO1gmsnPpk/h62RZ5HAUuuYkwc+0TlbtxKLD709/N1lpZBbg5TfdCzxUZmR43O8tK7XWq
ZeHKBGO1V9CUr11PF0uzmKpLnJSM4kclupwmpJGFbfukvGU7JIoh8Q75xArT0InpCbqjZUHLoFZu
04Fvr6c0Eh5v35ucLYTlvrkOSpLRBi/Wz1gktLdqPxRvs7E0TtTGjM4KEoU2NBn9Vd8nhzFDwLyw
2bGTqGNOCzZa3sdaZ+RMEyVb+FXjrPWQ5Az+qW5MmFqLpinDM/rhxc5NjT0ZJgjIFJGuUya+79tE
TW+4NTk3mu77wFNcfzsFE6O5Hs0X/YdwYndWHhNwjnuLrQhwfXNLUgU4P1Pv7twCIjBiuoB11XfW
IrPJDh3MZkUARc/WuW7fD02UXSjNeCmmsNwmuCEXlo4/U8uMB1Ufoku7MMEPyL/EbM4Y3u/J2mwq
dW2nJme+H8cH1ffxYCWgdhVDmO/Nwi9XVaPC8jcbbVVXTLZLrR8OnJ2bKAFrhr1XM7HuOSzxUchb
AYBIglrLoTCl55j85MEdjfAh0Rr8Hr09vB+UOjp1u4g7YshM4YFVLPw4qVF2iloCS12U3PJJNme5
XeUXhT+yMMUhVUAwBsEqbhvjHTjh4ENLv2GfGQY+egOgmsUcYYcDwjxUOOLfuWSQ7jTN66/g9fdX
ATovvGlFACGUWDwA+dYQfYrRW6+zzJl20GXCoxHmEPxHt951yTDF+PrV6DAMEzEoZMbQWVPojcfD
3jP8YlnmPcj90K6YKrGGQI0uhovOEvFa7QIXNOLQkh6maJcoKEDCMEp/yFv9zo8Zymuc0ru+IofF
bvRWxo/q8dqlYNslEO2A+LTFJuwnZV3LrJhSpsa0c4BMDvhhncpUGc0q/D1YpnJREjmjy+yZUabQ
pGPknmWdYRwUi4waIEf+FUJJct87mWNTeUDZAouloXAY7yS09I18uEJsXG0ISNTfljIPx5PJOOh5
ivf6yJH7hWhoDYgbaehdZ37s7fo5XUcP+42j8WWvOjP94IQ1isUGPyoBdRdBj1TDptm4qbq6WMrE
nVVv1QnECp9Qnyzk1BLzk+ct6Sxsbq88moeLKWMglodF8EEVIQlBwlOp6Wyr2pmGnp8h1hRkvTbD
Jut67N8DuQuiAK2nkrP7puKZ923Qx5uGkU9JFITlXoehTVqOyMrrNJQXHv6IG+Ek+jty4Jnykzje
EX8DVHPV6TB1uDuMG4mcokkYtXvHGoZtm+hcbEatnSi10D+EitrgqkDVcy9n30tHBVCluAFRPvm+
EszBTYtRRHWKNHWkJIzfqZ17EJGP5oBdedH2MSe3udaN7jYjQHwbtWAgdLgia1PP3gRW311E2pCs
ArfQYOdlzgku/XKDa7pYZrpav/37LKgyz8t/zFe3ze16znq7bB+r8c1j3dLmfm7Fy59e5GHWXOf/
u196+Yk+h8xcj8Xjf/3n7QNT2lVYN1V437CkfgmgA3kDe40V85sFen5b83t+6VkSVPVN+8DTs3FG
M81wWwKZkzzzP/93xvIsheDq4fE8Pb7+jF46AS8f29OZfPl3Xnrnvx8/4kVYmXQAXnX81m+IzR30
5NQT84Mn/Oo0WESSsYxyfng1+aA44PW++pb87Hvw8iH+6dNwn7dZI7+IPgX7118Dzf5+jvWTr8B3
z/D7V4B4Ig6M6odb9fzgCb86BZRvPEjae/4xbY3/l1Pw0yvhM2NKTthe9V1AAOsAn0JqwlX11Rlw
kJTQ2xaEFD09GPL9Lc+AfN+vOgNQXtDNSvbW5yP99kQYv2EaZpyJqOLp8XT1/d9fDf/uq2B+3278
yTXx3fP8fk0Y6J05TGHJrA754Lr/6hvB3dHQ4GHCHXt60G78e30jeGN8SK89DZqOtdsmD+Lbw5ex
Zaq01Mi92/z4ux3+M3buF++NP/0eWOROciI1tq1PDy79r74HBLCLWbb2/OO/6wUhdQmvvDOw60Sg
Z7ufTwSrwFcnwoRDTU6adBQ8Pf6/1snvPsnfy4XP3whJw33ViXB/U/E7GPI2+fT4tm5iMcXkxCjg
77pGiNdWTNwToAsT4vH8nf/23mD/ZulQG8Ccf741PK3Kf781Qrz2kkBpCngZswy9rafHN5eEZGnY
fEnIPHl6/O3WiOe66bWrhP0bXToGX4Y0CM2Pb04EVDlqSxpEz2vp3/XS0F9bQNKZZO6H4uvzrUH9
9iZJ0pilUlbYzz/n1vGrVcMvXD9ftqfLIEwe1nKjGD7WP9q//uwXnvcsf/z5V/tOueH45hflPvXp
tZ/utvLf//3NfXjeL331w+f90/w6n//88wH+8aW/ea3no3r+j7uQpPbqPhjnH4yf3+bxNmVrez7+
gIZou5QzUsT9+9v5wx77y/rw4rP7bfZHeTtPTzeZK/21T3/ofxjGxKafEDvuuK9+/tuHNvtB9/5L
V+G1L/CLsX1zO+OHnY5f+hRItct++Cl/rn5fexT/ym7Tu+oH50lewnP34bWv8Eu5W688Sy9FF7/y
qa/5mt794Pw8l1sU4K89Q78Sl/DKo3gTdo9V/cfL+fkoWBheexQXbC4fb9ufv8ZfcNM4r390T3o+
CPbyrz2I8+wFwqz4C+6qv4Awe+VHffwlEsUrX+T01s9//nWSledrP4l/76565SH8ggD+ta8A1DD8
0Rr0XJeyU3n1abr90fLw/AJ/wWW9D/2XbPdSh/baYzhJf7DCPR/CX3BR/4L67pWf9ObxgTIt+Y/l
LbYt/vf6sarCJq/G55Mj9XOfjwh69KvP2Dpr/Z/faQ3K7td+JuuY4vqn93LZbXn1K7xwp51Z3q/8
TNZ3eTa+cAh/wcK9ekyan5cGMrfztSdp8e9DJ155mn4p2u3Vr9HeBy98FH/BNf6vGPbSCY7Pn35n
Zcv8tR/HL0FIXnmy/r3o6MUX+NE288s874+bz+c53Y/+7NudtfyN++Txtvrv/wEAAP//</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Reversed" id="21">
  <a:schemeClr val="accent1"/>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 id="14">
  <a:schemeClr val="accent1"/>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2.xml"/><Relationship Id="rId7" Type="http://schemas.openxmlformats.org/officeDocument/2006/relationships/chart" Target="../charts/chart6.xml"/><Relationship Id="rId12" Type="http://schemas.openxmlformats.org/officeDocument/2006/relationships/image" Target="../media/image3.gif"/><Relationship Id="rId2" Type="http://schemas.openxmlformats.org/officeDocument/2006/relationships/chart" Target="../charts/chart1.xml"/><Relationship Id="rId1" Type="http://schemas.openxmlformats.org/officeDocument/2006/relationships/hyperlink" Target="#'Promoted Employees'!A1"/><Relationship Id="rId6" Type="http://schemas.openxmlformats.org/officeDocument/2006/relationships/chart" Target="../charts/chart5.xml"/><Relationship Id="rId11" Type="http://schemas.openxmlformats.org/officeDocument/2006/relationships/hyperlink" Target="#'HR Interface Dashboard'!A1"/><Relationship Id="rId5" Type="http://schemas.openxmlformats.org/officeDocument/2006/relationships/chart" Target="../charts/chart4.xml"/><Relationship Id="rId10" Type="http://schemas.openxmlformats.org/officeDocument/2006/relationships/image" Target="../media/image2.gif"/><Relationship Id="rId4" Type="http://schemas.openxmlformats.org/officeDocument/2006/relationships/chart" Target="../charts/chart3.xml"/><Relationship Id="rId9" Type="http://schemas.openxmlformats.org/officeDocument/2006/relationships/image" Target="../media/image1.gif"/></Relationships>
</file>

<file path=xl/drawings/_rels/drawing10.xml.rels><?xml version="1.0" encoding="UTF-8" standalone="yes"?>
<Relationships xmlns="http://schemas.openxmlformats.org/package/2006/relationships"><Relationship Id="rId2" Type="http://schemas.openxmlformats.org/officeDocument/2006/relationships/chart" Target="../charts/chart28.xml"/><Relationship Id="rId1" Type="http://schemas.openxmlformats.org/officeDocument/2006/relationships/chart" Target="../charts/chart27.xml"/></Relationships>
</file>

<file path=xl/drawings/_rels/drawing2.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image" Target="../media/image2.gif"/><Relationship Id="rId7" Type="http://schemas.openxmlformats.org/officeDocument/2006/relationships/chart" Target="../charts/chart11.xml"/><Relationship Id="rId2" Type="http://schemas.openxmlformats.org/officeDocument/2006/relationships/hyperlink" Target="#'HR Interface Dashboard'!A1"/><Relationship Id="rId1" Type="http://schemas.openxmlformats.org/officeDocument/2006/relationships/image" Target="../media/image1.gif"/><Relationship Id="rId6" Type="http://schemas.openxmlformats.org/officeDocument/2006/relationships/chart" Target="../charts/chart10.xml"/><Relationship Id="rId5" Type="http://schemas.openxmlformats.org/officeDocument/2006/relationships/chart" Target="../charts/chart9.xml"/><Relationship Id="rId10" Type="http://schemas.openxmlformats.org/officeDocument/2006/relationships/chart" Target="../charts/chart13.xml"/><Relationship Id="rId4" Type="http://schemas.openxmlformats.org/officeDocument/2006/relationships/chart" Target="../charts/chart8.xml"/><Relationship Id="rId9" Type="http://schemas.openxmlformats.org/officeDocument/2006/relationships/chart" Target="../charts/chart1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15.xml"/><Relationship Id="rId1" Type="http://schemas.openxmlformats.org/officeDocument/2006/relationships/chart" Target="../charts/chart14.xml"/></Relationships>
</file>

<file path=xl/drawings/_rels/drawing4.xml.rels><?xml version="1.0" encoding="UTF-8" standalone="yes"?>
<Relationships xmlns="http://schemas.openxmlformats.org/package/2006/relationships"><Relationship Id="rId2" Type="http://schemas.openxmlformats.org/officeDocument/2006/relationships/chart" Target="../charts/chart17.xml"/><Relationship Id="rId1" Type="http://schemas.openxmlformats.org/officeDocument/2006/relationships/chart" Target="../charts/chart16.xml"/></Relationships>
</file>

<file path=xl/drawings/_rels/drawing5.xml.rels><?xml version="1.0" encoding="UTF-8" standalone="yes"?>
<Relationships xmlns="http://schemas.openxmlformats.org/package/2006/relationships"><Relationship Id="rId3" Type="http://schemas.openxmlformats.org/officeDocument/2006/relationships/chart" Target="../charts/chart19.xml"/><Relationship Id="rId2" Type="http://schemas.microsoft.com/office/2014/relationships/chartEx" Target="../charts/chartEx2.xml"/><Relationship Id="rId1" Type="http://schemas.openxmlformats.org/officeDocument/2006/relationships/chart" Target="../charts/chart18.xml"/></Relationships>
</file>

<file path=xl/drawings/_rels/drawing6.xml.rels><?xml version="1.0" encoding="UTF-8" standalone="yes"?>
<Relationships xmlns="http://schemas.openxmlformats.org/package/2006/relationships"><Relationship Id="rId1" Type="http://schemas.openxmlformats.org/officeDocument/2006/relationships/chart" Target="../charts/chart20.xml"/></Relationships>
</file>

<file path=xl/drawings/_rels/drawing7.xml.rels><?xml version="1.0" encoding="UTF-8" standalone="yes"?>
<Relationships xmlns="http://schemas.openxmlformats.org/package/2006/relationships"><Relationship Id="rId2" Type="http://schemas.openxmlformats.org/officeDocument/2006/relationships/chart" Target="../charts/chart22.xml"/><Relationship Id="rId1" Type="http://schemas.openxmlformats.org/officeDocument/2006/relationships/chart" Target="../charts/chart21.xml"/></Relationships>
</file>

<file path=xl/drawings/_rels/drawing8.xml.rels><?xml version="1.0" encoding="UTF-8" standalone="yes"?>
<Relationships xmlns="http://schemas.openxmlformats.org/package/2006/relationships"><Relationship Id="rId2" Type="http://schemas.openxmlformats.org/officeDocument/2006/relationships/chart" Target="../charts/chart24.xml"/><Relationship Id="rId1" Type="http://schemas.openxmlformats.org/officeDocument/2006/relationships/chart" Target="../charts/chart23.xml"/></Relationships>
</file>

<file path=xl/drawings/_rels/drawing9.xml.rels><?xml version="1.0" encoding="UTF-8" standalone="yes"?>
<Relationships xmlns="http://schemas.openxmlformats.org/package/2006/relationships"><Relationship Id="rId2" Type="http://schemas.openxmlformats.org/officeDocument/2006/relationships/chart" Target="../charts/chart26.xml"/><Relationship Id="rId1" Type="http://schemas.openxmlformats.org/officeDocument/2006/relationships/chart" Target="../charts/chart25.xml"/></Relationships>
</file>

<file path=xl/drawings/drawing1.xml><?xml version="1.0" encoding="utf-8"?>
<xdr:wsDr xmlns:xdr="http://schemas.openxmlformats.org/drawingml/2006/spreadsheetDrawing" xmlns:a="http://schemas.openxmlformats.org/drawingml/2006/main">
  <xdr:twoCellAnchor>
    <xdr:from>
      <xdr:col>3</xdr:col>
      <xdr:colOff>190501</xdr:colOff>
      <xdr:row>0</xdr:row>
      <xdr:rowOff>133350</xdr:rowOff>
    </xdr:from>
    <xdr:to>
      <xdr:col>23</xdr:col>
      <xdr:colOff>190501</xdr:colOff>
      <xdr:row>31</xdr:row>
      <xdr:rowOff>123825</xdr:rowOff>
    </xdr:to>
    <xdr:sp macro="" textlink="">
      <xdr:nvSpPr>
        <xdr:cNvPr id="2" name="Rectangle: Rounded Corners 1">
          <a:extLst>
            <a:ext uri="{FF2B5EF4-FFF2-40B4-BE49-F238E27FC236}">
              <a16:creationId xmlns:a16="http://schemas.microsoft.com/office/drawing/2014/main" id="{DFA2A642-BEF8-4419-AA80-906B4529525D}"/>
            </a:ext>
          </a:extLst>
        </xdr:cNvPr>
        <xdr:cNvSpPr/>
      </xdr:nvSpPr>
      <xdr:spPr>
        <a:xfrm>
          <a:off x="1733551" y="133350"/>
          <a:ext cx="10287000" cy="5895975"/>
        </a:xfrm>
        <a:prstGeom prst="roundRect">
          <a:avLst>
            <a:gd name="adj" fmla="val 3141"/>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76200</xdr:colOff>
      <xdr:row>3</xdr:row>
      <xdr:rowOff>19050</xdr:rowOff>
    </xdr:from>
    <xdr:to>
      <xdr:col>5</xdr:col>
      <xdr:colOff>142875</xdr:colOff>
      <xdr:row>29</xdr:row>
      <xdr:rowOff>171450</xdr:rowOff>
    </xdr:to>
    <xdr:sp macro="" textlink="">
      <xdr:nvSpPr>
        <xdr:cNvPr id="3" name="Rectangle: Rounded Corners 2">
          <a:hlinkClick xmlns:r="http://schemas.openxmlformats.org/officeDocument/2006/relationships" r:id="rId1"/>
          <a:extLst>
            <a:ext uri="{FF2B5EF4-FFF2-40B4-BE49-F238E27FC236}">
              <a16:creationId xmlns:a16="http://schemas.microsoft.com/office/drawing/2014/main" id="{67C13A0B-204C-4E05-B33E-0B7D80786B03}"/>
            </a:ext>
          </a:extLst>
        </xdr:cNvPr>
        <xdr:cNvSpPr/>
      </xdr:nvSpPr>
      <xdr:spPr>
        <a:xfrm>
          <a:off x="590550" y="590550"/>
          <a:ext cx="2124075" cy="5105400"/>
        </a:xfrm>
        <a:prstGeom prst="roundRect">
          <a:avLst>
            <a:gd name="adj" fmla="val 7474"/>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219075</xdr:colOff>
      <xdr:row>17</xdr:row>
      <xdr:rowOff>161925</xdr:rowOff>
    </xdr:from>
    <xdr:to>
      <xdr:col>23</xdr:col>
      <xdr:colOff>95250</xdr:colOff>
      <xdr:row>29</xdr:row>
      <xdr:rowOff>171450</xdr:rowOff>
    </xdr:to>
    <xdr:sp macro="" textlink="">
      <xdr:nvSpPr>
        <xdr:cNvPr id="4" name="Rectangle: Rounded Corners 3">
          <a:extLst>
            <a:ext uri="{FF2B5EF4-FFF2-40B4-BE49-F238E27FC236}">
              <a16:creationId xmlns:a16="http://schemas.microsoft.com/office/drawing/2014/main" id="{0CCBAF9B-8E17-4732-A27F-6B8B6D893F1F}"/>
            </a:ext>
          </a:extLst>
        </xdr:cNvPr>
        <xdr:cNvSpPr/>
      </xdr:nvSpPr>
      <xdr:spPr>
        <a:xfrm>
          <a:off x="2790825" y="3400425"/>
          <a:ext cx="9134475" cy="2295525"/>
        </a:xfrm>
        <a:prstGeom prst="roundRect">
          <a:avLst>
            <a:gd name="adj" fmla="val 6506"/>
          </a:avLst>
        </a:prstGeom>
        <a:solidFill>
          <a:schemeClr val="accent1">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219075</xdr:colOff>
      <xdr:row>5</xdr:row>
      <xdr:rowOff>38099</xdr:rowOff>
    </xdr:from>
    <xdr:to>
      <xdr:col>23</xdr:col>
      <xdr:colOff>95250</xdr:colOff>
      <xdr:row>17</xdr:row>
      <xdr:rowOff>47624</xdr:rowOff>
    </xdr:to>
    <xdr:sp macro="" textlink="">
      <xdr:nvSpPr>
        <xdr:cNvPr id="5" name="Rectangle: Rounded Corners 4">
          <a:extLst>
            <a:ext uri="{FF2B5EF4-FFF2-40B4-BE49-F238E27FC236}">
              <a16:creationId xmlns:a16="http://schemas.microsoft.com/office/drawing/2014/main" id="{7DD3A2C7-CDC9-46C9-8600-7997C388A706}"/>
            </a:ext>
          </a:extLst>
        </xdr:cNvPr>
        <xdr:cNvSpPr/>
      </xdr:nvSpPr>
      <xdr:spPr>
        <a:xfrm>
          <a:off x="2790825" y="990599"/>
          <a:ext cx="9134475" cy="2295525"/>
        </a:xfrm>
        <a:prstGeom prst="roundRect">
          <a:avLst>
            <a:gd name="adj" fmla="val 6506"/>
          </a:avLst>
        </a:prstGeom>
        <a:solidFill>
          <a:schemeClr val="accent1">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342900</xdr:colOff>
      <xdr:row>6</xdr:row>
      <xdr:rowOff>168519</xdr:rowOff>
    </xdr:from>
    <xdr:to>
      <xdr:col>11</xdr:col>
      <xdr:colOff>419100</xdr:colOff>
      <xdr:row>17</xdr:row>
      <xdr:rowOff>38100</xdr:rowOff>
    </xdr:to>
    <xdr:graphicFrame macro="">
      <xdr:nvGraphicFramePr>
        <xdr:cNvPr id="6" name="Chart 5">
          <a:extLst>
            <a:ext uri="{FF2B5EF4-FFF2-40B4-BE49-F238E27FC236}">
              <a16:creationId xmlns:a16="http://schemas.microsoft.com/office/drawing/2014/main" id="{B62BB04F-33AE-4FB9-8A25-5B41BA5AE3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361950</xdr:colOff>
      <xdr:row>7</xdr:row>
      <xdr:rowOff>28575</xdr:rowOff>
    </xdr:from>
    <xdr:to>
      <xdr:col>16</xdr:col>
      <xdr:colOff>400049</xdr:colOff>
      <xdr:row>16</xdr:row>
      <xdr:rowOff>161923</xdr:rowOff>
    </xdr:to>
    <xdr:graphicFrame macro="">
      <xdr:nvGraphicFramePr>
        <xdr:cNvPr id="7" name="Chart 6">
          <a:extLst>
            <a:ext uri="{FF2B5EF4-FFF2-40B4-BE49-F238E27FC236}">
              <a16:creationId xmlns:a16="http://schemas.microsoft.com/office/drawing/2014/main" id="{A03A76C0-C4AC-41D4-BF21-9BA986CAEE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76200</xdr:colOff>
      <xdr:row>6</xdr:row>
      <xdr:rowOff>142874</xdr:rowOff>
    </xdr:from>
    <xdr:to>
      <xdr:col>23</xdr:col>
      <xdr:colOff>38100</xdr:colOff>
      <xdr:row>16</xdr:row>
      <xdr:rowOff>152399</xdr:rowOff>
    </xdr:to>
    <xdr:graphicFrame macro="">
      <xdr:nvGraphicFramePr>
        <xdr:cNvPr id="8" name="Chart 7">
          <a:extLst>
            <a:ext uri="{FF2B5EF4-FFF2-40B4-BE49-F238E27FC236}">
              <a16:creationId xmlns:a16="http://schemas.microsoft.com/office/drawing/2014/main" id="{972B3C67-34C5-4173-A435-BB0513EC76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342901</xdr:colOff>
      <xdr:row>5</xdr:row>
      <xdr:rowOff>85724</xdr:rowOff>
    </xdr:from>
    <xdr:to>
      <xdr:col>11</xdr:col>
      <xdr:colOff>85725</xdr:colOff>
      <xdr:row>6</xdr:row>
      <xdr:rowOff>161925</xdr:rowOff>
    </xdr:to>
    <xdr:sp macro="" textlink="">
      <xdr:nvSpPr>
        <xdr:cNvPr id="9" name="Rectangle: Top Corners Rounded 8">
          <a:extLst>
            <a:ext uri="{FF2B5EF4-FFF2-40B4-BE49-F238E27FC236}">
              <a16:creationId xmlns:a16="http://schemas.microsoft.com/office/drawing/2014/main" id="{9A6FAB18-EB37-459F-B5BE-F5B6B499CC97}"/>
            </a:ext>
          </a:extLst>
        </xdr:cNvPr>
        <xdr:cNvSpPr/>
      </xdr:nvSpPr>
      <xdr:spPr>
        <a:xfrm>
          <a:off x="2914651" y="1038224"/>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Age/Gender</a:t>
          </a:r>
          <a:endParaRPr lang="en-NG" sz="1100" b="1">
            <a:solidFill>
              <a:schemeClr val="accent1"/>
            </a:solidFill>
          </a:endParaRPr>
        </a:p>
      </xdr:txBody>
    </xdr:sp>
    <xdr:clientData/>
  </xdr:twoCellAnchor>
  <xdr:twoCellAnchor>
    <xdr:from>
      <xdr:col>11</xdr:col>
      <xdr:colOff>276226</xdr:colOff>
      <xdr:row>5</xdr:row>
      <xdr:rowOff>85724</xdr:rowOff>
    </xdr:from>
    <xdr:to>
      <xdr:col>17</xdr:col>
      <xdr:colOff>19050</xdr:colOff>
      <xdr:row>6</xdr:row>
      <xdr:rowOff>161925</xdr:rowOff>
    </xdr:to>
    <xdr:sp macro="" textlink="">
      <xdr:nvSpPr>
        <xdr:cNvPr id="10" name="Rectangle: Top Corners Rounded 9">
          <a:extLst>
            <a:ext uri="{FF2B5EF4-FFF2-40B4-BE49-F238E27FC236}">
              <a16:creationId xmlns:a16="http://schemas.microsoft.com/office/drawing/2014/main" id="{F5BFCF0C-AE51-43E4-B6DA-DE864BE38951}"/>
            </a:ext>
          </a:extLst>
        </xdr:cNvPr>
        <xdr:cNvSpPr/>
      </xdr:nvSpPr>
      <xdr:spPr>
        <a:xfrm>
          <a:off x="5934076" y="1038224"/>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Marital Status</a:t>
          </a:r>
          <a:endParaRPr lang="en-NG" sz="1100" b="1">
            <a:solidFill>
              <a:schemeClr val="accent1"/>
            </a:solidFill>
          </a:endParaRPr>
        </a:p>
      </xdr:txBody>
    </xdr:sp>
    <xdr:clientData/>
  </xdr:twoCellAnchor>
  <xdr:twoCellAnchor>
    <xdr:from>
      <xdr:col>17</xdr:col>
      <xdr:colOff>209551</xdr:colOff>
      <xdr:row>5</xdr:row>
      <xdr:rowOff>85724</xdr:rowOff>
    </xdr:from>
    <xdr:to>
      <xdr:col>22</xdr:col>
      <xdr:colOff>466725</xdr:colOff>
      <xdr:row>6</xdr:row>
      <xdr:rowOff>161925</xdr:rowOff>
    </xdr:to>
    <xdr:sp macro="" textlink="">
      <xdr:nvSpPr>
        <xdr:cNvPr id="11" name="Rectangle: Top Corners Rounded 10">
          <a:extLst>
            <a:ext uri="{FF2B5EF4-FFF2-40B4-BE49-F238E27FC236}">
              <a16:creationId xmlns:a16="http://schemas.microsoft.com/office/drawing/2014/main" id="{926C6B64-E3F0-4342-8485-A1C0B50C74A6}"/>
            </a:ext>
          </a:extLst>
        </xdr:cNvPr>
        <xdr:cNvSpPr/>
      </xdr:nvSpPr>
      <xdr:spPr>
        <a:xfrm>
          <a:off x="8953501" y="1038224"/>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Employment History</a:t>
          </a:r>
          <a:endParaRPr lang="en-NG" sz="1100" b="1">
            <a:solidFill>
              <a:schemeClr val="accent1"/>
            </a:solidFill>
          </a:endParaRPr>
        </a:p>
      </xdr:txBody>
    </xdr:sp>
    <xdr:clientData/>
  </xdr:twoCellAnchor>
  <xdr:twoCellAnchor>
    <xdr:from>
      <xdr:col>5</xdr:col>
      <xdr:colOff>219076</xdr:colOff>
      <xdr:row>18</xdr:row>
      <xdr:rowOff>171451</xdr:rowOff>
    </xdr:from>
    <xdr:to>
      <xdr:col>11</xdr:col>
      <xdr:colOff>257176</xdr:colOff>
      <xdr:row>29</xdr:row>
      <xdr:rowOff>133351</xdr:rowOff>
    </xdr:to>
    <xdr:graphicFrame macro="">
      <xdr:nvGraphicFramePr>
        <xdr:cNvPr id="12" name="Chart 11">
          <a:extLst>
            <a:ext uri="{FF2B5EF4-FFF2-40B4-BE49-F238E27FC236}">
              <a16:creationId xmlns:a16="http://schemas.microsoft.com/office/drawing/2014/main" id="{7CA51EE5-75E7-4373-973B-C5CC737E03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342901</xdr:colOff>
      <xdr:row>18</xdr:row>
      <xdr:rowOff>19049</xdr:rowOff>
    </xdr:from>
    <xdr:to>
      <xdr:col>11</xdr:col>
      <xdr:colOff>85725</xdr:colOff>
      <xdr:row>19</xdr:row>
      <xdr:rowOff>95250</xdr:rowOff>
    </xdr:to>
    <xdr:sp macro="" textlink="">
      <xdr:nvSpPr>
        <xdr:cNvPr id="13" name="Rectangle: Top Corners Rounded 12">
          <a:extLst>
            <a:ext uri="{FF2B5EF4-FFF2-40B4-BE49-F238E27FC236}">
              <a16:creationId xmlns:a16="http://schemas.microsoft.com/office/drawing/2014/main" id="{ECADF0E2-8162-4D1B-BBF4-224A35933AB2}"/>
            </a:ext>
          </a:extLst>
        </xdr:cNvPr>
        <xdr:cNvSpPr/>
      </xdr:nvSpPr>
      <xdr:spPr>
        <a:xfrm>
          <a:off x="2914651" y="3448049"/>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Department</a:t>
          </a:r>
          <a:endParaRPr lang="en-NG" sz="1100" b="1">
            <a:solidFill>
              <a:schemeClr val="accent1"/>
            </a:solidFill>
          </a:endParaRPr>
        </a:p>
      </xdr:txBody>
    </xdr:sp>
    <xdr:clientData/>
  </xdr:twoCellAnchor>
  <xdr:twoCellAnchor>
    <xdr:from>
      <xdr:col>11</xdr:col>
      <xdr:colOff>276226</xdr:colOff>
      <xdr:row>18</xdr:row>
      <xdr:rowOff>19049</xdr:rowOff>
    </xdr:from>
    <xdr:to>
      <xdr:col>17</xdr:col>
      <xdr:colOff>19050</xdr:colOff>
      <xdr:row>19</xdr:row>
      <xdr:rowOff>95250</xdr:rowOff>
    </xdr:to>
    <xdr:sp macro="" textlink="">
      <xdr:nvSpPr>
        <xdr:cNvPr id="14" name="Rectangle: Top Corners Rounded 13">
          <a:extLst>
            <a:ext uri="{FF2B5EF4-FFF2-40B4-BE49-F238E27FC236}">
              <a16:creationId xmlns:a16="http://schemas.microsoft.com/office/drawing/2014/main" id="{C12612BA-D314-4474-A111-BAA850018AAE}"/>
            </a:ext>
          </a:extLst>
        </xdr:cNvPr>
        <xdr:cNvSpPr/>
      </xdr:nvSpPr>
      <xdr:spPr>
        <a:xfrm>
          <a:off x="5934076" y="3448049"/>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Salary Range</a:t>
          </a:r>
          <a:endParaRPr lang="en-NG" sz="1100" b="1">
            <a:solidFill>
              <a:schemeClr val="accent1"/>
            </a:solidFill>
          </a:endParaRPr>
        </a:p>
      </xdr:txBody>
    </xdr:sp>
    <xdr:clientData/>
  </xdr:twoCellAnchor>
  <xdr:twoCellAnchor>
    <xdr:from>
      <xdr:col>17</xdr:col>
      <xdr:colOff>209551</xdr:colOff>
      <xdr:row>18</xdr:row>
      <xdr:rowOff>19049</xdr:rowOff>
    </xdr:from>
    <xdr:to>
      <xdr:col>22</xdr:col>
      <xdr:colOff>466725</xdr:colOff>
      <xdr:row>19</xdr:row>
      <xdr:rowOff>95250</xdr:rowOff>
    </xdr:to>
    <xdr:sp macro="" textlink="">
      <xdr:nvSpPr>
        <xdr:cNvPr id="15" name="Rectangle: Top Corners Rounded 14">
          <a:extLst>
            <a:ext uri="{FF2B5EF4-FFF2-40B4-BE49-F238E27FC236}">
              <a16:creationId xmlns:a16="http://schemas.microsoft.com/office/drawing/2014/main" id="{C92B3956-ADE8-4086-9A60-6F847FE95F7B}"/>
            </a:ext>
          </a:extLst>
        </xdr:cNvPr>
        <xdr:cNvSpPr/>
      </xdr:nvSpPr>
      <xdr:spPr>
        <a:xfrm>
          <a:off x="8953501" y="3448049"/>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Top 5 State History</a:t>
          </a:r>
          <a:endParaRPr lang="en-NG" sz="1100" b="1">
            <a:solidFill>
              <a:schemeClr val="accent1"/>
            </a:solidFill>
          </a:endParaRPr>
        </a:p>
      </xdr:txBody>
    </xdr:sp>
    <xdr:clientData/>
  </xdr:twoCellAnchor>
  <xdr:twoCellAnchor>
    <xdr:from>
      <xdr:col>11</xdr:col>
      <xdr:colOff>57150</xdr:colOff>
      <xdr:row>19</xdr:row>
      <xdr:rowOff>104775</xdr:rowOff>
    </xdr:from>
    <xdr:to>
      <xdr:col>17</xdr:col>
      <xdr:colOff>95250</xdr:colOff>
      <xdr:row>29</xdr:row>
      <xdr:rowOff>142874</xdr:rowOff>
    </xdr:to>
    <xdr:graphicFrame macro="">
      <xdr:nvGraphicFramePr>
        <xdr:cNvPr id="16" name="Chart 15">
          <a:extLst>
            <a:ext uri="{FF2B5EF4-FFF2-40B4-BE49-F238E27FC236}">
              <a16:creationId xmlns:a16="http://schemas.microsoft.com/office/drawing/2014/main" id="{B532E3D3-EA0C-4450-B936-333071C365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17</xdr:col>
      <xdr:colOff>38099</xdr:colOff>
      <xdr:row>18</xdr:row>
      <xdr:rowOff>190499</xdr:rowOff>
    </xdr:from>
    <xdr:to>
      <xdr:col>23</xdr:col>
      <xdr:colOff>142874</xdr:colOff>
      <xdr:row>30</xdr:row>
      <xdr:rowOff>152400</xdr:rowOff>
    </xdr:to>
    <xdr:graphicFrame macro="">
      <xdr:nvGraphicFramePr>
        <xdr:cNvPr id="17" name="Chart 16">
          <a:extLst>
            <a:ext uri="{FF2B5EF4-FFF2-40B4-BE49-F238E27FC236}">
              <a16:creationId xmlns:a16="http://schemas.microsoft.com/office/drawing/2014/main" id="{AC3498F7-AF4D-43EE-8AA8-D123771ABA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16</xdr:col>
      <xdr:colOff>38099</xdr:colOff>
      <xdr:row>0</xdr:row>
      <xdr:rowOff>133350</xdr:rowOff>
    </xdr:from>
    <xdr:to>
      <xdr:col>23</xdr:col>
      <xdr:colOff>180974</xdr:colOff>
      <xdr:row>2</xdr:row>
      <xdr:rowOff>161925</xdr:rowOff>
    </xdr:to>
    <mc:AlternateContent xmlns:mc="http://schemas.openxmlformats.org/markup-compatibility/2006" xmlns:a14="http://schemas.microsoft.com/office/drawing/2010/main">
      <mc:Choice Requires="a14">
        <xdr:graphicFrame macro="">
          <xdr:nvGraphicFramePr>
            <xdr:cNvPr id="18" name="Promotion Status 1">
              <a:extLst>
                <a:ext uri="{FF2B5EF4-FFF2-40B4-BE49-F238E27FC236}">
                  <a16:creationId xmlns:a16="http://schemas.microsoft.com/office/drawing/2014/main" id="{406F9005-A07A-40AF-8F73-61A5BA42B281}"/>
                </a:ext>
              </a:extLst>
            </xdr:cNvPr>
            <xdr:cNvGraphicFramePr/>
          </xdr:nvGraphicFramePr>
          <xdr:xfrm>
            <a:off x="0" y="0"/>
            <a:ext cx="0" cy="0"/>
          </xdr:xfrm>
          <a:graphic>
            <a:graphicData uri="http://schemas.microsoft.com/office/drawing/2010/slicer">
              <sle:slicer xmlns:sle="http://schemas.microsoft.com/office/drawing/2010/slicer" name="Promotion Status 1"/>
            </a:graphicData>
          </a:graphic>
        </xdr:graphicFrame>
      </mc:Choice>
      <mc:Fallback xmlns="">
        <xdr:sp macro="" textlink="">
          <xdr:nvSpPr>
            <xdr:cNvPr id="0" name=""/>
            <xdr:cNvSpPr>
              <a:spLocks noTextEdit="1"/>
            </xdr:cNvSpPr>
          </xdr:nvSpPr>
          <xdr:spPr>
            <a:xfrm>
              <a:off x="8267699" y="133350"/>
              <a:ext cx="3743325" cy="40957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238125</xdr:colOff>
      <xdr:row>2</xdr:row>
      <xdr:rowOff>123825</xdr:rowOff>
    </xdr:from>
    <xdr:to>
      <xdr:col>23</xdr:col>
      <xdr:colOff>190499</xdr:colOff>
      <xdr:row>5</xdr:row>
      <xdr:rowOff>28575</xdr:rowOff>
    </xdr:to>
    <mc:AlternateContent xmlns:mc="http://schemas.openxmlformats.org/markup-compatibility/2006" xmlns:a14="http://schemas.microsoft.com/office/drawing/2010/main">
      <mc:Choice Requires="a14">
        <xdr:graphicFrame macro="">
          <xdr:nvGraphicFramePr>
            <xdr:cNvPr id="19" name="Department 1">
              <a:extLst>
                <a:ext uri="{FF2B5EF4-FFF2-40B4-BE49-F238E27FC236}">
                  <a16:creationId xmlns:a16="http://schemas.microsoft.com/office/drawing/2014/main" id="{069A3B06-1CDA-4790-ACFB-A0020D42EB2F}"/>
                </a:ext>
              </a:extLst>
            </xdr:cNvPr>
            <xdr:cNvGraphicFramePr/>
          </xdr:nvGraphicFramePr>
          <xdr:xfrm>
            <a:off x="0" y="0"/>
            <a:ext cx="0" cy="0"/>
          </xdr:xfrm>
          <a:graphic>
            <a:graphicData uri="http://schemas.microsoft.com/office/drawing/2010/slicer">
              <sle:slicer xmlns:sle="http://schemas.microsoft.com/office/drawing/2010/slicer" name="Department 1"/>
            </a:graphicData>
          </a:graphic>
        </xdr:graphicFrame>
      </mc:Choice>
      <mc:Fallback xmlns="">
        <xdr:sp macro="" textlink="">
          <xdr:nvSpPr>
            <xdr:cNvPr id="0" name=""/>
            <xdr:cNvSpPr>
              <a:spLocks noTextEdit="1"/>
            </xdr:cNvSpPr>
          </xdr:nvSpPr>
          <xdr:spPr>
            <a:xfrm>
              <a:off x="6410325" y="504825"/>
              <a:ext cx="5610224" cy="47625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304800</xdr:colOff>
      <xdr:row>4</xdr:row>
      <xdr:rowOff>114300</xdr:rowOff>
    </xdr:from>
    <xdr:to>
      <xdr:col>4</xdr:col>
      <xdr:colOff>361950</xdr:colOff>
      <xdr:row>11</xdr:row>
      <xdr:rowOff>152400</xdr:rowOff>
    </xdr:to>
    <xdr:sp macro="" textlink="KPIs!A7">
      <xdr:nvSpPr>
        <xdr:cNvPr id="20" name="Rectangle: Rounded Corners 19">
          <a:extLst>
            <a:ext uri="{FF2B5EF4-FFF2-40B4-BE49-F238E27FC236}">
              <a16:creationId xmlns:a16="http://schemas.microsoft.com/office/drawing/2014/main" id="{38CF50D9-DEE1-4B36-8704-1F278294B5C2}"/>
            </a:ext>
          </a:extLst>
        </xdr:cNvPr>
        <xdr:cNvSpPr/>
      </xdr:nvSpPr>
      <xdr:spPr>
        <a:xfrm>
          <a:off x="819150" y="876300"/>
          <a:ext cx="1600200" cy="1371600"/>
        </a:xfrm>
        <a:prstGeom prst="roundRect">
          <a:avLst/>
        </a:prstGeom>
        <a:noFill/>
        <a:ln>
          <a:solidFill>
            <a:schemeClr val="accent1">
              <a:lumMod val="20000"/>
              <a:lumOff val="80000"/>
            </a:schemeClr>
          </a:solidFill>
        </a:ln>
        <a:effectLst>
          <a:outerShdw blurRad="50800" dist="38100" dir="2700000" algn="tl" rotWithShape="0">
            <a:schemeClr val="tx1">
              <a:lumMod val="95000"/>
              <a:lumOff val="5000"/>
              <a:alpha val="40000"/>
            </a:scheme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B7D87120-12CB-49A4-98AA-0C63820981AC}" type="TxLink">
            <a:rPr lang="en-US" sz="6000" b="1" i="0" u="none" strike="noStrike">
              <a:solidFill>
                <a:schemeClr val="accent1">
                  <a:lumMod val="40000"/>
                  <a:lumOff val="60000"/>
                </a:schemeClr>
              </a:solidFill>
              <a:latin typeface="Calibri"/>
              <a:cs typeface="Calibri"/>
            </a:rPr>
            <a:pPr algn="ctr"/>
            <a:t>12</a:t>
          </a:fld>
          <a:endParaRPr lang="en-NG" sz="6000" b="1">
            <a:solidFill>
              <a:schemeClr val="accent1">
                <a:lumMod val="40000"/>
                <a:lumOff val="60000"/>
              </a:schemeClr>
            </a:solidFill>
          </a:endParaRPr>
        </a:p>
      </xdr:txBody>
    </xdr:sp>
    <xdr:clientData/>
  </xdr:twoCellAnchor>
  <xdr:twoCellAnchor>
    <xdr:from>
      <xdr:col>2</xdr:col>
      <xdr:colOff>66675</xdr:colOff>
      <xdr:row>9</xdr:row>
      <xdr:rowOff>180975</xdr:rowOff>
    </xdr:from>
    <xdr:to>
      <xdr:col>4</xdr:col>
      <xdr:colOff>419100</xdr:colOff>
      <xdr:row>11</xdr:row>
      <xdr:rowOff>133350</xdr:rowOff>
    </xdr:to>
    <xdr:sp macro="" textlink="">
      <xdr:nvSpPr>
        <xdr:cNvPr id="21" name="Rectangle: Rounded Corners 20">
          <a:extLst>
            <a:ext uri="{FF2B5EF4-FFF2-40B4-BE49-F238E27FC236}">
              <a16:creationId xmlns:a16="http://schemas.microsoft.com/office/drawing/2014/main" id="{B1CFB001-E8D7-4EDB-B42D-DB9CC6CF7A20}"/>
            </a:ext>
          </a:extLst>
        </xdr:cNvPr>
        <xdr:cNvSpPr/>
      </xdr:nvSpPr>
      <xdr:spPr>
        <a:xfrm>
          <a:off x="1095375" y="1895475"/>
          <a:ext cx="1381125" cy="333375"/>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Total Employee</a:t>
          </a:r>
          <a:endParaRPr lang="en-NG" sz="1100"/>
        </a:p>
      </xdr:txBody>
    </xdr:sp>
    <xdr:clientData/>
  </xdr:twoCellAnchor>
  <xdr:twoCellAnchor>
    <xdr:from>
      <xdr:col>1</xdr:col>
      <xdr:colOff>323850</xdr:colOff>
      <xdr:row>12</xdr:row>
      <xdr:rowOff>57151</xdr:rowOff>
    </xdr:from>
    <xdr:to>
      <xdr:col>4</xdr:col>
      <xdr:colOff>361950</xdr:colOff>
      <xdr:row>21</xdr:row>
      <xdr:rowOff>19050</xdr:rowOff>
    </xdr:to>
    <xdr:sp macro="" textlink="">
      <xdr:nvSpPr>
        <xdr:cNvPr id="22" name="Rectangle: Rounded Corners 21">
          <a:extLst>
            <a:ext uri="{FF2B5EF4-FFF2-40B4-BE49-F238E27FC236}">
              <a16:creationId xmlns:a16="http://schemas.microsoft.com/office/drawing/2014/main" id="{B9CD1956-962E-4F9D-A1E8-C2FDAF5679E3}"/>
            </a:ext>
          </a:extLst>
        </xdr:cNvPr>
        <xdr:cNvSpPr/>
      </xdr:nvSpPr>
      <xdr:spPr>
        <a:xfrm>
          <a:off x="838200" y="2343151"/>
          <a:ext cx="1581150" cy="1676399"/>
        </a:xfrm>
        <a:prstGeom prst="roundRect">
          <a:avLst/>
        </a:prstGeom>
        <a:noFill/>
        <a:ln>
          <a:solidFill>
            <a:schemeClr val="accent1">
              <a:lumMod val="20000"/>
              <a:lumOff val="8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257175</xdr:colOff>
      <xdr:row>12</xdr:row>
      <xdr:rowOff>76199</xdr:rowOff>
    </xdr:from>
    <xdr:to>
      <xdr:col>4</xdr:col>
      <xdr:colOff>381001</xdr:colOff>
      <xdr:row>21</xdr:row>
      <xdr:rowOff>19050</xdr:rowOff>
    </xdr:to>
    <xdr:graphicFrame macro="">
      <xdr:nvGraphicFramePr>
        <xdr:cNvPr id="23" name="Chart 22">
          <a:extLst>
            <a:ext uri="{FF2B5EF4-FFF2-40B4-BE49-F238E27FC236}">
              <a16:creationId xmlns:a16="http://schemas.microsoft.com/office/drawing/2014/main" id="{6B2BB91C-86BF-45DD-B766-572FCC3103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5</xdr:col>
      <xdr:colOff>161925</xdr:colOff>
      <xdr:row>0</xdr:row>
      <xdr:rowOff>152400</xdr:rowOff>
    </xdr:from>
    <xdr:to>
      <xdr:col>9</xdr:col>
      <xdr:colOff>142875</xdr:colOff>
      <xdr:row>3</xdr:row>
      <xdr:rowOff>142875</xdr:rowOff>
    </xdr:to>
    <xdr:sp macro="" textlink="">
      <xdr:nvSpPr>
        <xdr:cNvPr id="24" name="Rectangle: Rounded Corners 23">
          <a:extLst>
            <a:ext uri="{FF2B5EF4-FFF2-40B4-BE49-F238E27FC236}">
              <a16:creationId xmlns:a16="http://schemas.microsoft.com/office/drawing/2014/main" id="{1B98B4AE-8098-41E7-84B0-9E36EF0B5D72}"/>
            </a:ext>
          </a:extLst>
        </xdr:cNvPr>
        <xdr:cNvSpPr/>
      </xdr:nvSpPr>
      <xdr:spPr>
        <a:xfrm>
          <a:off x="2733675" y="152400"/>
          <a:ext cx="2038350" cy="561975"/>
        </a:xfrm>
        <a:prstGeom prst="roundRect">
          <a:avLst>
            <a:gd name="adj" fmla="val 21752"/>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2000" b="1">
              <a:solidFill>
                <a:schemeClr val="accent1">
                  <a:lumMod val="20000"/>
                  <a:lumOff val="80000"/>
                </a:schemeClr>
              </a:solidFill>
            </a:rPr>
            <a:t>KSC Ltd, Nigeria</a:t>
          </a:r>
          <a:endParaRPr lang="en-NG" sz="2000" b="1">
            <a:solidFill>
              <a:schemeClr val="accent1">
                <a:lumMod val="20000"/>
                <a:lumOff val="80000"/>
              </a:schemeClr>
            </a:solidFill>
          </a:endParaRPr>
        </a:p>
      </xdr:txBody>
    </xdr:sp>
    <xdr:clientData/>
  </xdr:twoCellAnchor>
  <xdr:twoCellAnchor>
    <xdr:from>
      <xdr:col>5</xdr:col>
      <xdr:colOff>171450</xdr:colOff>
      <xdr:row>3</xdr:row>
      <xdr:rowOff>47625</xdr:rowOff>
    </xdr:from>
    <xdr:to>
      <xdr:col>8</xdr:col>
      <xdr:colOff>66676</xdr:colOff>
      <xdr:row>6</xdr:row>
      <xdr:rowOff>38100</xdr:rowOff>
    </xdr:to>
    <xdr:sp macro="" textlink="">
      <xdr:nvSpPr>
        <xdr:cNvPr id="25" name="Rectangle: Rounded Corners 24">
          <a:extLst>
            <a:ext uri="{FF2B5EF4-FFF2-40B4-BE49-F238E27FC236}">
              <a16:creationId xmlns:a16="http://schemas.microsoft.com/office/drawing/2014/main" id="{2CF056BD-9876-4668-877B-238CD13C7D4E}"/>
            </a:ext>
          </a:extLst>
        </xdr:cNvPr>
        <xdr:cNvSpPr/>
      </xdr:nvSpPr>
      <xdr:spPr>
        <a:xfrm>
          <a:off x="2743200" y="619125"/>
          <a:ext cx="1438276" cy="561975"/>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chemeClr val="accent1">
                  <a:lumMod val="20000"/>
                  <a:lumOff val="80000"/>
                </a:schemeClr>
              </a:solidFill>
            </a:rPr>
            <a:t>HR Analysis</a:t>
          </a:r>
          <a:endParaRPr lang="en-NG" sz="1600" b="1">
            <a:solidFill>
              <a:schemeClr val="accent1">
                <a:lumMod val="20000"/>
                <a:lumOff val="80000"/>
              </a:schemeClr>
            </a:solidFill>
          </a:endParaRPr>
        </a:p>
      </xdr:txBody>
    </xdr:sp>
    <xdr:clientData/>
  </xdr:twoCellAnchor>
  <xdr:twoCellAnchor editAs="oneCell">
    <xdr:from>
      <xdr:col>2</xdr:col>
      <xdr:colOff>200025</xdr:colOff>
      <xdr:row>4</xdr:row>
      <xdr:rowOff>92867</xdr:rowOff>
    </xdr:from>
    <xdr:to>
      <xdr:col>3</xdr:col>
      <xdr:colOff>419101</xdr:colOff>
      <xdr:row>7</xdr:row>
      <xdr:rowOff>163115</xdr:rowOff>
    </xdr:to>
    <xdr:pic>
      <xdr:nvPicPr>
        <xdr:cNvPr id="26" name="Picture 25">
          <a:extLst>
            <a:ext uri="{FF2B5EF4-FFF2-40B4-BE49-F238E27FC236}">
              <a16:creationId xmlns:a16="http://schemas.microsoft.com/office/drawing/2014/main" id="{6ACB985D-1D33-4D3A-B4B1-FAC7889F3BEF}"/>
            </a:ext>
          </a:extLst>
        </xdr:cNvPr>
        <xdr:cNvPicPr>
          <a:picLocks noChangeAspect="1"/>
        </xdr:cNvPicPr>
      </xdr:nvPicPr>
      <xdr:blipFill>
        <a:blip xmlns:r="http://schemas.openxmlformats.org/officeDocument/2006/relationships" r:embed="rId9" cstate="print">
          <a:clrChange>
            <a:clrFrom>
              <a:srgbClr val="FFFFFF"/>
            </a:clrFrom>
            <a:clrTo>
              <a:srgbClr val="FFFFFF">
                <a:alpha val="0"/>
              </a:srgbClr>
            </a:clrTo>
          </a:clrChange>
          <a:duotone>
            <a:schemeClr val="accent1">
              <a:shade val="45000"/>
              <a:satMod val="135000"/>
            </a:schemeClr>
            <a:prstClr val="white"/>
          </a:duotone>
          <a:alphaModFix amt="85000"/>
          <a:extLst>
            <a:ext uri="{28A0092B-C50C-407E-A947-70E740481C1C}">
              <a14:useLocalDpi xmlns:a14="http://schemas.microsoft.com/office/drawing/2010/main" val="0"/>
            </a:ext>
          </a:extLst>
        </a:blip>
        <a:stretch>
          <a:fillRect/>
        </a:stretch>
      </xdr:blipFill>
      <xdr:spPr>
        <a:xfrm>
          <a:off x="1228725" y="854867"/>
          <a:ext cx="733426" cy="641748"/>
        </a:xfrm>
        <a:prstGeom prst="rect">
          <a:avLst/>
        </a:prstGeom>
      </xdr:spPr>
    </xdr:pic>
    <xdr:clientData/>
  </xdr:twoCellAnchor>
  <xdr:twoCellAnchor>
    <xdr:from>
      <xdr:col>1</xdr:col>
      <xdr:colOff>314326</xdr:colOff>
      <xdr:row>22</xdr:row>
      <xdr:rowOff>180975</xdr:rowOff>
    </xdr:from>
    <xdr:to>
      <xdr:col>5</xdr:col>
      <xdr:colOff>228601</xdr:colOff>
      <xdr:row>25</xdr:row>
      <xdr:rowOff>0</xdr:rowOff>
    </xdr:to>
    <xdr:grpSp>
      <xdr:nvGrpSpPr>
        <xdr:cNvPr id="35" name="Group 34">
          <a:extLst>
            <a:ext uri="{FF2B5EF4-FFF2-40B4-BE49-F238E27FC236}">
              <a16:creationId xmlns:a16="http://schemas.microsoft.com/office/drawing/2014/main" id="{562AF86A-175A-CD14-7D16-5B392B482815}"/>
            </a:ext>
          </a:extLst>
        </xdr:cNvPr>
        <xdr:cNvGrpSpPr/>
      </xdr:nvGrpSpPr>
      <xdr:grpSpPr>
        <a:xfrm>
          <a:off x="854076" y="4232275"/>
          <a:ext cx="2073275" cy="371475"/>
          <a:chOff x="828676" y="4371975"/>
          <a:chExt cx="1971675" cy="390525"/>
        </a:xfrm>
      </xdr:grpSpPr>
      <xdr:sp macro="" textlink="">
        <xdr:nvSpPr>
          <xdr:cNvPr id="27" name="Rectangle: Rounded Corners 26">
            <a:hlinkClick xmlns:r="http://schemas.openxmlformats.org/officeDocument/2006/relationships" r:id="rId1"/>
            <a:extLst>
              <a:ext uri="{FF2B5EF4-FFF2-40B4-BE49-F238E27FC236}">
                <a16:creationId xmlns:a16="http://schemas.microsoft.com/office/drawing/2014/main" id="{753890B0-23C6-441C-847F-A2905EB3733F}"/>
              </a:ext>
            </a:extLst>
          </xdr:cNvPr>
          <xdr:cNvSpPr/>
        </xdr:nvSpPr>
        <xdr:spPr>
          <a:xfrm>
            <a:off x="828676" y="4381500"/>
            <a:ext cx="1971675" cy="381000"/>
          </a:xfrm>
          <a:prstGeom prst="roundRect">
            <a:avLst/>
          </a:prstGeom>
          <a:solidFill>
            <a:schemeClr val="accent1">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Promoted Employee</a:t>
            </a:r>
            <a:endParaRPr lang="en-NG" sz="1100" b="1">
              <a:solidFill>
                <a:schemeClr val="accent1"/>
              </a:solidFill>
            </a:endParaRPr>
          </a:p>
        </xdr:txBody>
      </xdr:sp>
      <xdr:pic>
        <xdr:nvPicPr>
          <xdr:cNvPr id="32" name="Picture 31">
            <a:extLst>
              <a:ext uri="{FF2B5EF4-FFF2-40B4-BE49-F238E27FC236}">
                <a16:creationId xmlns:a16="http://schemas.microsoft.com/office/drawing/2014/main" id="{EB99F254-8607-5FC7-0933-59374238A062}"/>
              </a:ext>
            </a:extLst>
          </xdr:cNvPr>
          <xdr:cNvPicPr>
            <a:picLocks noChangeAspect="1"/>
          </xdr:cNvPicPr>
        </xdr:nvPicPr>
        <xdr:blipFill>
          <a:blip xmlns:r="http://schemas.openxmlformats.org/officeDocument/2006/relationships" r:embed="rId10" cstate="print">
            <a:clrChange>
              <a:clrFrom>
                <a:srgbClr val="FFFFFF"/>
              </a:clrFrom>
              <a:clrTo>
                <a:srgbClr val="FFFFFF">
                  <a:alpha val="0"/>
                </a:srgbClr>
              </a:clrTo>
            </a:clrChange>
            <a:duotone>
              <a:schemeClr val="accent1">
                <a:shade val="45000"/>
                <a:satMod val="135000"/>
              </a:schemeClr>
              <a:prstClr val="white"/>
            </a:duotone>
            <a:extLst>
              <a:ext uri="{28A0092B-C50C-407E-A947-70E740481C1C}">
                <a14:useLocalDpi xmlns:a14="http://schemas.microsoft.com/office/drawing/2010/main" val="0"/>
              </a:ext>
            </a:extLst>
          </a:blip>
          <a:stretch>
            <a:fillRect/>
          </a:stretch>
        </xdr:blipFill>
        <xdr:spPr>
          <a:xfrm>
            <a:off x="2197876" y="4371975"/>
            <a:ext cx="451728" cy="371475"/>
          </a:xfrm>
          <a:prstGeom prst="rect">
            <a:avLst/>
          </a:prstGeom>
        </xdr:spPr>
      </xdr:pic>
    </xdr:grpSp>
    <xdr:clientData/>
  </xdr:twoCellAnchor>
  <xdr:twoCellAnchor>
    <xdr:from>
      <xdr:col>1</xdr:col>
      <xdr:colOff>304800</xdr:colOff>
      <xdr:row>25</xdr:row>
      <xdr:rowOff>104775</xdr:rowOff>
    </xdr:from>
    <xdr:to>
      <xdr:col>5</xdr:col>
      <xdr:colOff>219075</xdr:colOff>
      <xdr:row>27</xdr:row>
      <xdr:rowOff>123825</xdr:rowOff>
    </xdr:to>
    <xdr:grpSp>
      <xdr:nvGrpSpPr>
        <xdr:cNvPr id="36" name="Group 35">
          <a:hlinkClick xmlns:r="http://schemas.openxmlformats.org/officeDocument/2006/relationships" r:id="rId11"/>
          <a:extLst>
            <a:ext uri="{FF2B5EF4-FFF2-40B4-BE49-F238E27FC236}">
              <a16:creationId xmlns:a16="http://schemas.microsoft.com/office/drawing/2014/main" id="{0B5203C7-5ECC-8210-CBF3-514C435A86C0}"/>
            </a:ext>
          </a:extLst>
        </xdr:cNvPr>
        <xdr:cNvGrpSpPr/>
      </xdr:nvGrpSpPr>
      <xdr:grpSpPr>
        <a:xfrm>
          <a:off x="844550" y="4708525"/>
          <a:ext cx="2073275" cy="387350"/>
          <a:chOff x="819150" y="4867275"/>
          <a:chExt cx="1971675" cy="400050"/>
        </a:xfrm>
      </xdr:grpSpPr>
      <xdr:sp macro="" textlink="">
        <xdr:nvSpPr>
          <xdr:cNvPr id="28" name="Rectangle: Rounded Corners 27">
            <a:extLst>
              <a:ext uri="{FF2B5EF4-FFF2-40B4-BE49-F238E27FC236}">
                <a16:creationId xmlns:a16="http://schemas.microsoft.com/office/drawing/2014/main" id="{806B01CA-5EA1-46D5-BCA3-F75BCA639D5E}"/>
              </a:ext>
            </a:extLst>
          </xdr:cNvPr>
          <xdr:cNvSpPr/>
        </xdr:nvSpPr>
        <xdr:spPr>
          <a:xfrm>
            <a:off x="819150" y="4867275"/>
            <a:ext cx="1971675" cy="381000"/>
          </a:xfrm>
          <a:prstGeom prst="roundRect">
            <a:avLst/>
          </a:prstGeom>
          <a:solidFill>
            <a:schemeClr val="accent1">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HR Interface</a:t>
            </a:r>
            <a:endParaRPr lang="en-NG" sz="1100" b="1">
              <a:solidFill>
                <a:schemeClr val="accent1"/>
              </a:solidFill>
            </a:endParaRPr>
          </a:p>
        </xdr:txBody>
      </xdr:sp>
      <xdr:pic>
        <xdr:nvPicPr>
          <xdr:cNvPr id="34" name="Picture 33">
            <a:extLst>
              <a:ext uri="{FF2B5EF4-FFF2-40B4-BE49-F238E27FC236}">
                <a16:creationId xmlns:a16="http://schemas.microsoft.com/office/drawing/2014/main" id="{7B4EB055-7AE5-2EBF-ED1A-61D72605DDC3}"/>
              </a:ext>
            </a:extLst>
          </xdr:cNvPr>
          <xdr:cNvPicPr>
            <a:picLocks noChangeAspect="1"/>
          </xdr:cNvPicPr>
        </xdr:nvPicPr>
        <xdr:blipFill>
          <a:blip xmlns:r="http://schemas.openxmlformats.org/officeDocument/2006/relationships" r:embed="rId12" cstate="print">
            <a:clrChange>
              <a:clrFrom>
                <a:srgbClr val="FFFFFF"/>
              </a:clrFrom>
              <a:clrTo>
                <a:srgbClr val="FFFFFF">
                  <a:alpha val="0"/>
                </a:srgbClr>
              </a:clrTo>
            </a:clrChange>
            <a:duotone>
              <a:schemeClr val="accent1">
                <a:shade val="45000"/>
                <a:satMod val="135000"/>
              </a:schemeClr>
              <a:prstClr val="white"/>
            </a:duotone>
            <a:extLst>
              <a:ext uri="{28A0092B-C50C-407E-A947-70E740481C1C}">
                <a14:useLocalDpi xmlns:a14="http://schemas.microsoft.com/office/drawing/2010/main" val="0"/>
              </a:ext>
            </a:extLst>
          </a:blip>
          <a:stretch>
            <a:fillRect/>
          </a:stretch>
        </xdr:blipFill>
        <xdr:spPr>
          <a:xfrm>
            <a:off x="2328826" y="4877732"/>
            <a:ext cx="357224" cy="389593"/>
          </a:xfrm>
          <a:prstGeom prst="rect">
            <a:avLst/>
          </a:prstGeom>
        </xdr:spPr>
      </xdr:pic>
    </xdr:grpSp>
    <xdr:clientData/>
  </xdr:twoCellAnchor>
  <xdr:twoCellAnchor>
    <xdr:from>
      <xdr:col>9</xdr:col>
      <xdr:colOff>228600</xdr:colOff>
      <xdr:row>1</xdr:row>
      <xdr:rowOff>104775</xdr:rowOff>
    </xdr:from>
    <xdr:to>
      <xdr:col>11</xdr:col>
      <xdr:colOff>333375</xdr:colOff>
      <xdr:row>3</xdr:row>
      <xdr:rowOff>57150</xdr:rowOff>
    </xdr:to>
    <xdr:sp macro="" textlink="">
      <xdr:nvSpPr>
        <xdr:cNvPr id="37" name="Rectangle: Rounded Corners 36">
          <a:extLst>
            <a:ext uri="{FF2B5EF4-FFF2-40B4-BE49-F238E27FC236}">
              <a16:creationId xmlns:a16="http://schemas.microsoft.com/office/drawing/2014/main" id="{220B75D0-D681-970B-BDC1-17499B1A84EB}"/>
            </a:ext>
          </a:extLst>
        </xdr:cNvPr>
        <xdr:cNvSpPr/>
      </xdr:nvSpPr>
      <xdr:spPr>
        <a:xfrm>
          <a:off x="4857750" y="295275"/>
          <a:ext cx="1133475" cy="333375"/>
        </a:xfrm>
        <a:prstGeom prst="roundRect">
          <a:avLst>
            <a:gd name="adj" fmla="val 21752"/>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0">
              <a:solidFill>
                <a:schemeClr val="accent1">
                  <a:lumMod val="20000"/>
                  <a:lumOff val="80000"/>
                </a:schemeClr>
              </a:solidFill>
            </a:rPr>
            <a:t>2016 -</a:t>
          </a:r>
          <a:r>
            <a:rPr lang="en-US" sz="1400" b="0" baseline="0">
              <a:solidFill>
                <a:schemeClr val="accent1">
                  <a:lumMod val="20000"/>
                  <a:lumOff val="80000"/>
                </a:schemeClr>
              </a:solidFill>
            </a:rPr>
            <a:t> 2021</a:t>
          </a:r>
          <a:endParaRPr lang="en-NG" sz="1400" b="0">
            <a:solidFill>
              <a:schemeClr val="accent1">
                <a:lumMod val="20000"/>
                <a:lumOff val="80000"/>
              </a:schemeClr>
            </a:solidFill>
          </a:endParaRPr>
        </a:p>
      </xdr:txBody>
    </xdr:sp>
    <xdr:clientData/>
  </xdr:twoCellAnchor>
  <xdr:twoCellAnchor>
    <xdr:from>
      <xdr:col>15</xdr:col>
      <xdr:colOff>209550</xdr:colOff>
      <xdr:row>18</xdr:row>
      <xdr:rowOff>9525</xdr:rowOff>
    </xdr:from>
    <xdr:to>
      <xdr:col>17</xdr:col>
      <xdr:colOff>104775</xdr:colOff>
      <xdr:row>19</xdr:row>
      <xdr:rowOff>123825</xdr:rowOff>
    </xdr:to>
    <xdr:sp macro="" textlink="KPIs!B7">
      <xdr:nvSpPr>
        <xdr:cNvPr id="29" name="Rectangle: Rounded Corners 28">
          <a:extLst>
            <a:ext uri="{FF2B5EF4-FFF2-40B4-BE49-F238E27FC236}">
              <a16:creationId xmlns:a16="http://schemas.microsoft.com/office/drawing/2014/main" id="{435AC88A-22C8-8FB9-488D-C4FFE8DDE1B2}"/>
            </a:ext>
          </a:extLst>
        </xdr:cNvPr>
        <xdr:cNvSpPr/>
      </xdr:nvSpPr>
      <xdr:spPr>
        <a:xfrm>
          <a:off x="7924800" y="3438525"/>
          <a:ext cx="923925" cy="30480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93F1FF05-6110-4B02-AC05-14056C27E93A}" type="TxLink">
            <a:rPr lang="en-US" sz="1200" b="1" i="0" u="none" strike="noStrike">
              <a:solidFill>
                <a:schemeClr val="accent1"/>
              </a:solidFill>
              <a:latin typeface="Calibri"/>
              <a:cs typeface="Calibri"/>
            </a:rPr>
            <a:pPr algn="l"/>
            <a:t>$602,000</a:t>
          </a:fld>
          <a:endParaRPr lang="en-NG" sz="1200" b="1">
            <a:solidFill>
              <a:schemeClr val="accent1"/>
            </a:solidFill>
          </a:endParaRPr>
        </a:p>
      </xdr:txBody>
    </xdr:sp>
    <xdr:clientData/>
  </xdr:twoCellAnchor>
  <xdr:twoCellAnchor>
    <xdr:from>
      <xdr:col>13</xdr:col>
      <xdr:colOff>428625</xdr:colOff>
      <xdr:row>18</xdr:row>
      <xdr:rowOff>9525</xdr:rowOff>
    </xdr:from>
    <xdr:to>
      <xdr:col>15</xdr:col>
      <xdr:colOff>342900</xdr:colOff>
      <xdr:row>19</xdr:row>
      <xdr:rowOff>57150</xdr:rowOff>
    </xdr:to>
    <xdr:sp macro="" textlink="">
      <xdr:nvSpPr>
        <xdr:cNvPr id="31" name="Rectangle: Rounded Corners 30">
          <a:extLst>
            <a:ext uri="{FF2B5EF4-FFF2-40B4-BE49-F238E27FC236}">
              <a16:creationId xmlns:a16="http://schemas.microsoft.com/office/drawing/2014/main" id="{27578D6C-56ED-AAFD-CD5E-313766E145EF}"/>
            </a:ext>
          </a:extLst>
        </xdr:cNvPr>
        <xdr:cNvSpPr/>
      </xdr:nvSpPr>
      <xdr:spPr>
        <a:xfrm>
          <a:off x="7115175" y="3438525"/>
          <a:ext cx="942975" cy="238125"/>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chemeClr val="accent1"/>
              </a:solidFill>
            </a:rPr>
            <a:t>Total</a:t>
          </a:r>
          <a:r>
            <a:rPr lang="en-US" sz="1100" b="1" baseline="0">
              <a:solidFill>
                <a:schemeClr val="accent1"/>
              </a:solidFill>
            </a:rPr>
            <a:t> Salary:</a:t>
          </a:r>
          <a:endParaRPr lang="en-NG" sz="1100" b="1">
            <a:solidFill>
              <a:schemeClr val="accent1"/>
            </a:solidFill>
          </a:endParaRPr>
        </a:p>
      </xdr:txBody>
    </xdr:sp>
    <xdr:clientData/>
  </xdr:twoCellAnchor>
  <xdr:twoCellAnchor>
    <xdr:from>
      <xdr:col>8</xdr:col>
      <xdr:colOff>304800</xdr:colOff>
      <xdr:row>5</xdr:row>
      <xdr:rowOff>85725</xdr:rowOff>
    </xdr:from>
    <xdr:to>
      <xdr:col>10</xdr:col>
      <xdr:colOff>219075</xdr:colOff>
      <xdr:row>6</xdr:row>
      <xdr:rowOff>133350</xdr:rowOff>
    </xdr:to>
    <xdr:sp macro="" textlink="">
      <xdr:nvSpPr>
        <xdr:cNvPr id="33" name="Rectangle: Rounded Corners 32">
          <a:extLst>
            <a:ext uri="{FF2B5EF4-FFF2-40B4-BE49-F238E27FC236}">
              <a16:creationId xmlns:a16="http://schemas.microsoft.com/office/drawing/2014/main" id="{797EAE27-08AE-778C-7C64-F4AB5ACF0C69}"/>
            </a:ext>
          </a:extLst>
        </xdr:cNvPr>
        <xdr:cNvSpPr/>
      </xdr:nvSpPr>
      <xdr:spPr>
        <a:xfrm>
          <a:off x="4419600" y="1038225"/>
          <a:ext cx="942975" cy="238125"/>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chemeClr val="accent1"/>
              </a:solidFill>
            </a:rPr>
            <a:t>Averag</a:t>
          </a:r>
          <a:r>
            <a:rPr lang="en-US" sz="1100" b="1" baseline="0">
              <a:solidFill>
                <a:schemeClr val="accent1"/>
              </a:solidFill>
            </a:rPr>
            <a:t> Age:</a:t>
          </a:r>
          <a:endParaRPr lang="en-NG" sz="1100" b="1">
            <a:solidFill>
              <a:schemeClr val="accent1"/>
            </a:solidFill>
          </a:endParaRPr>
        </a:p>
      </xdr:txBody>
    </xdr:sp>
    <xdr:clientData/>
  </xdr:twoCellAnchor>
  <xdr:twoCellAnchor>
    <xdr:from>
      <xdr:col>10</xdr:col>
      <xdr:colOff>47625</xdr:colOff>
      <xdr:row>5</xdr:row>
      <xdr:rowOff>85725</xdr:rowOff>
    </xdr:from>
    <xdr:to>
      <xdr:col>11</xdr:col>
      <xdr:colOff>114300</xdr:colOff>
      <xdr:row>7</xdr:row>
      <xdr:rowOff>9525</xdr:rowOff>
    </xdr:to>
    <xdr:sp macro="" textlink="KPIs!C7">
      <xdr:nvSpPr>
        <xdr:cNvPr id="38" name="Rectangle: Rounded Corners 37">
          <a:extLst>
            <a:ext uri="{FF2B5EF4-FFF2-40B4-BE49-F238E27FC236}">
              <a16:creationId xmlns:a16="http://schemas.microsoft.com/office/drawing/2014/main" id="{7DF15FBB-E652-A86E-8507-42957995F8B0}"/>
            </a:ext>
          </a:extLst>
        </xdr:cNvPr>
        <xdr:cNvSpPr/>
      </xdr:nvSpPr>
      <xdr:spPr>
        <a:xfrm>
          <a:off x="5191125" y="1038225"/>
          <a:ext cx="581025" cy="30480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7ED6526C-53BF-4C8D-A568-2AC9FC22CCF8}" type="TxLink">
            <a:rPr lang="en-US" sz="1200" b="1" i="0" u="none" strike="noStrike">
              <a:solidFill>
                <a:schemeClr val="accent1"/>
              </a:solidFill>
              <a:latin typeface="Calibri"/>
              <a:ea typeface="+mn-ea"/>
              <a:cs typeface="Calibri"/>
            </a:rPr>
            <a:pPr marL="0" indent="0" algn="l"/>
            <a:t>32.9</a:t>
          </a:fld>
          <a:endParaRPr lang="en-NG" sz="1200" b="1" i="0" u="none" strike="noStrike">
            <a:solidFill>
              <a:schemeClr val="accent1"/>
            </a:solidFill>
            <a:latin typeface="Calibri"/>
            <a:ea typeface="+mn-ea"/>
            <a:cs typeface="Calibri"/>
          </a:endParaRPr>
        </a:p>
      </xdr:txBody>
    </xdr:sp>
    <xdr:clientData/>
  </xdr:twoCellAnchor>
  <xdr:twoCellAnchor>
    <xdr:from>
      <xdr:col>20</xdr:col>
      <xdr:colOff>257175</xdr:colOff>
      <xdr:row>5</xdr:row>
      <xdr:rowOff>95250</xdr:rowOff>
    </xdr:from>
    <xdr:to>
      <xdr:col>22</xdr:col>
      <xdr:colOff>171450</xdr:colOff>
      <xdr:row>6</xdr:row>
      <xdr:rowOff>142875</xdr:rowOff>
    </xdr:to>
    <xdr:sp macro="" textlink="">
      <xdr:nvSpPr>
        <xdr:cNvPr id="39" name="Rectangle: Rounded Corners 38">
          <a:extLst>
            <a:ext uri="{FF2B5EF4-FFF2-40B4-BE49-F238E27FC236}">
              <a16:creationId xmlns:a16="http://schemas.microsoft.com/office/drawing/2014/main" id="{7B9551D6-EC0B-DE3C-BEFF-8760E6D0883F}"/>
            </a:ext>
          </a:extLst>
        </xdr:cNvPr>
        <xdr:cNvSpPr/>
      </xdr:nvSpPr>
      <xdr:spPr>
        <a:xfrm>
          <a:off x="10544175" y="1047750"/>
          <a:ext cx="942975" cy="238125"/>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chemeClr val="accent1"/>
              </a:solidFill>
            </a:rPr>
            <a:t>Averag</a:t>
          </a:r>
          <a:r>
            <a:rPr lang="en-US" sz="1100" b="1" baseline="0">
              <a:solidFill>
                <a:schemeClr val="accent1"/>
              </a:solidFill>
            </a:rPr>
            <a:t> YOS:</a:t>
          </a:r>
          <a:endParaRPr lang="en-NG" sz="1100" b="1">
            <a:solidFill>
              <a:schemeClr val="accent1"/>
            </a:solidFill>
          </a:endParaRPr>
        </a:p>
      </xdr:txBody>
    </xdr:sp>
    <xdr:clientData/>
  </xdr:twoCellAnchor>
  <xdr:twoCellAnchor>
    <xdr:from>
      <xdr:col>22</xdr:col>
      <xdr:colOff>0</xdr:colOff>
      <xdr:row>5</xdr:row>
      <xdr:rowOff>85725</xdr:rowOff>
    </xdr:from>
    <xdr:to>
      <xdr:col>23</xdr:col>
      <xdr:colOff>66675</xdr:colOff>
      <xdr:row>7</xdr:row>
      <xdr:rowOff>9525</xdr:rowOff>
    </xdr:to>
    <xdr:sp macro="" textlink="KPIs!D7">
      <xdr:nvSpPr>
        <xdr:cNvPr id="40" name="Rectangle: Rounded Corners 39">
          <a:extLst>
            <a:ext uri="{FF2B5EF4-FFF2-40B4-BE49-F238E27FC236}">
              <a16:creationId xmlns:a16="http://schemas.microsoft.com/office/drawing/2014/main" id="{75EADF5E-B5C2-1D52-40F7-0C00AF0FAF78}"/>
            </a:ext>
          </a:extLst>
        </xdr:cNvPr>
        <xdr:cNvSpPr/>
      </xdr:nvSpPr>
      <xdr:spPr>
        <a:xfrm>
          <a:off x="11315700" y="1038225"/>
          <a:ext cx="581025" cy="30480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939B2DB8-D585-4504-AF49-571787842FCB}" type="TxLink">
            <a:rPr lang="en-US" sz="1200" b="1" i="0" u="none" strike="noStrike">
              <a:solidFill>
                <a:schemeClr val="accent1"/>
              </a:solidFill>
              <a:latin typeface="Calibri"/>
              <a:ea typeface="+mn-ea"/>
              <a:cs typeface="Calibri"/>
            </a:rPr>
            <a:pPr marL="0" indent="0" algn="l"/>
            <a:t>6.27</a:t>
          </a:fld>
          <a:endParaRPr lang="en-NG" sz="1200" b="1" i="0" u="none" strike="noStrike">
            <a:solidFill>
              <a:schemeClr val="accent1"/>
            </a:solidFill>
            <a:latin typeface="Calibri"/>
            <a:ea typeface="+mn-ea"/>
            <a:cs typeface="Calibri"/>
          </a:endParaRP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152399</xdr:colOff>
      <xdr:row>1</xdr:row>
      <xdr:rowOff>157162</xdr:rowOff>
    </xdr:from>
    <xdr:to>
      <xdr:col>9</xdr:col>
      <xdr:colOff>428624</xdr:colOff>
      <xdr:row>13</xdr:row>
      <xdr:rowOff>171450</xdr:rowOff>
    </xdr:to>
    <xdr:graphicFrame macro="">
      <xdr:nvGraphicFramePr>
        <xdr:cNvPr id="2" name="Chart 1">
          <a:extLst>
            <a:ext uri="{FF2B5EF4-FFF2-40B4-BE49-F238E27FC236}">
              <a16:creationId xmlns:a16="http://schemas.microsoft.com/office/drawing/2014/main" id="{8C3D900C-316E-6ACA-44F4-81C97A7C4E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1485900</xdr:colOff>
      <xdr:row>15</xdr:row>
      <xdr:rowOff>171449</xdr:rowOff>
    </xdr:from>
    <xdr:to>
      <xdr:col>9</xdr:col>
      <xdr:colOff>47625</xdr:colOff>
      <xdr:row>27</xdr:row>
      <xdr:rowOff>71436</xdr:rowOff>
    </xdr:to>
    <xdr:graphicFrame macro="">
      <xdr:nvGraphicFramePr>
        <xdr:cNvPr id="3" name="Chart 2">
          <a:extLst>
            <a:ext uri="{FF2B5EF4-FFF2-40B4-BE49-F238E27FC236}">
              <a16:creationId xmlns:a16="http://schemas.microsoft.com/office/drawing/2014/main" id="{412E66C1-76C7-9165-E97A-E75063C25B5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190501</xdr:colOff>
      <xdr:row>0</xdr:row>
      <xdr:rowOff>133350</xdr:rowOff>
    </xdr:from>
    <xdr:to>
      <xdr:col>23</xdr:col>
      <xdr:colOff>190501</xdr:colOff>
      <xdr:row>31</xdr:row>
      <xdr:rowOff>123825</xdr:rowOff>
    </xdr:to>
    <xdr:sp macro="" textlink="">
      <xdr:nvSpPr>
        <xdr:cNvPr id="2" name="Rectangle: Rounded Corners 1">
          <a:extLst>
            <a:ext uri="{FF2B5EF4-FFF2-40B4-BE49-F238E27FC236}">
              <a16:creationId xmlns:a16="http://schemas.microsoft.com/office/drawing/2014/main" id="{FC9A4D00-75EB-DDAB-9D63-E219A373D9AA}"/>
            </a:ext>
          </a:extLst>
        </xdr:cNvPr>
        <xdr:cNvSpPr/>
      </xdr:nvSpPr>
      <xdr:spPr>
        <a:xfrm>
          <a:off x="1733551" y="133350"/>
          <a:ext cx="10287000" cy="5895975"/>
        </a:xfrm>
        <a:prstGeom prst="roundRect">
          <a:avLst>
            <a:gd name="adj" fmla="val 3141"/>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1</xdr:col>
      <xdr:colOff>76200</xdr:colOff>
      <xdr:row>3</xdr:row>
      <xdr:rowOff>19050</xdr:rowOff>
    </xdr:from>
    <xdr:to>
      <xdr:col>5</xdr:col>
      <xdr:colOff>142875</xdr:colOff>
      <xdr:row>29</xdr:row>
      <xdr:rowOff>171450</xdr:rowOff>
    </xdr:to>
    <xdr:sp macro="" textlink="">
      <xdr:nvSpPr>
        <xdr:cNvPr id="3" name="Rectangle: Rounded Corners 2">
          <a:extLst>
            <a:ext uri="{FF2B5EF4-FFF2-40B4-BE49-F238E27FC236}">
              <a16:creationId xmlns:a16="http://schemas.microsoft.com/office/drawing/2014/main" id="{84A48754-7B05-41D1-460C-D1B512878513}"/>
            </a:ext>
          </a:extLst>
        </xdr:cNvPr>
        <xdr:cNvSpPr/>
      </xdr:nvSpPr>
      <xdr:spPr>
        <a:xfrm>
          <a:off x="590550" y="590550"/>
          <a:ext cx="2124075" cy="5105400"/>
        </a:xfrm>
        <a:prstGeom prst="roundRect">
          <a:avLst>
            <a:gd name="adj" fmla="val 7474"/>
          </a:avLst>
        </a:prstGeom>
        <a:solidFill>
          <a:schemeClr val="accent1">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219075</xdr:colOff>
      <xdr:row>17</xdr:row>
      <xdr:rowOff>161925</xdr:rowOff>
    </xdr:from>
    <xdr:to>
      <xdr:col>23</xdr:col>
      <xdr:colOff>95250</xdr:colOff>
      <xdr:row>29</xdr:row>
      <xdr:rowOff>171450</xdr:rowOff>
    </xdr:to>
    <xdr:sp macro="" textlink="">
      <xdr:nvSpPr>
        <xdr:cNvPr id="4" name="Rectangle: Rounded Corners 3">
          <a:extLst>
            <a:ext uri="{FF2B5EF4-FFF2-40B4-BE49-F238E27FC236}">
              <a16:creationId xmlns:a16="http://schemas.microsoft.com/office/drawing/2014/main" id="{52161E85-9605-AC48-610D-EF91510A9801}"/>
            </a:ext>
          </a:extLst>
        </xdr:cNvPr>
        <xdr:cNvSpPr/>
      </xdr:nvSpPr>
      <xdr:spPr>
        <a:xfrm>
          <a:off x="2790825" y="3400425"/>
          <a:ext cx="9134475" cy="2295525"/>
        </a:xfrm>
        <a:prstGeom prst="roundRect">
          <a:avLst>
            <a:gd name="adj" fmla="val 6506"/>
          </a:avLst>
        </a:prstGeom>
        <a:solidFill>
          <a:schemeClr val="accent1">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219075</xdr:colOff>
      <xdr:row>5</xdr:row>
      <xdr:rowOff>38099</xdr:rowOff>
    </xdr:from>
    <xdr:to>
      <xdr:col>23</xdr:col>
      <xdr:colOff>95250</xdr:colOff>
      <xdr:row>17</xdr:row>
      <xdr:rowOff>47624</xdr:rowOff>
    </xdr:to>
    <xdr:sp macro="" textlink="">
      <xdr:nvSpPr>
        <xdr:cNvPr id="7" name="Rectangle: Rounded Corners 6">
          <a:extLst>
            <a:ext uri="{FF2B5EF4-FFF2-40B4-BE49-F238E27FC236}">
              <a16:creationId xmlns:a16="http://schemas.microsoft.com/office/drawing/2014/main" id="{B6FC46EA-9324-D7EE-2596-38A93CA2C922}"/>
            </a:ext>
          </a:extLst>
        </xdr:cNvPr>
        <xdr:cNvSpPr/>
      </xdr:nvSpPr>
      <xdr:spPr>
        <a:xfrm>
          <a:off x="2790825" y="990599"/>
          <a:ext cx="9134475" cy="2295525"/>
        </a:xfrm>
        <a:prstGeom prst="roundRect">
          <a:avLst>
            <a:gd name="adj" fmla="val 6506"/>
          </a:avLst>
        </a:prstGeom>
        <a:solidFill>
          <a:schemeClr val="accent1">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NG" sz="1100"/>
        </a:p>
      </xdr:txBody>
    </xdr:sp>
    <xdr:clientData/>
  </xdr:twoCellAnchor>
  <xdr:twoCellAnchor>
    <xdr:from>
      <xdr:col>5</xdr:col>
      <xdr:colOff>342901</xdr:colOff>
      <xdr:row>5</xdr:row>
      <xdr:rowOff>85724</xdr:rowOff>
    </xdr:from>
    <xdr:to>
      <xdr:col>11</xdr:col>
      <xdr:colOff>85725</xdr:colOff>
      <xdr:row>6</xdr:row>
      <xdr:rowOff>161925</xdr:rowOff>
    </xdr:to>
    <xdr:sp macro="" textlink="">
      <xdr:nvSpPr>
        <xdr:cNvPr id="11" name="Rectangle: Top Corners Rounded 10">
          <a:extLst>
            <a:ext uri="{FF2B5EF4-FFF2-40B4-BE49-F238E27FC236}">
              <a16:creationId xmlns:a16="http://schemas.microsoft.com/office/drawing/2014/main" id="{AE545C66-3826-A968-F1F0-5E78CDCB4DF6}"/>
            </a:ext>
          </a:extLst>
        </xdr:cNvPr>
        <xdr:cNvSpPr/>
      </xdr:nvSpPr>
      <xdr:spPr>
        <a:xfrm>
          <a:off x="2914651" y="1038224"/>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Age/Gender</a:t>
          </a:r>
          <a:endParaRPr lang="en-NG" sz="1100" b="1">
            <a:solidFill>
              <a:schemeClr val="accent1"/>
            </a:solidFill>
          </a:endParaRPr>
        </a:p>
      </xdr:txBody>
    </xdr:sp>
    <xdr:clientData/>
  </xdr:twoCellAnchor>
  <xdr:twoCellAnchor>
    <xdr:from>
      <xdr:col>11</xdr:col>
      <xdr:colOff>276226</xdr:colOff>
      <xdr:row>5</xdr:row>
      <xdr:rowOff>85724</xdr:rowOff>
    </xdr:from>
    <xdr:to>
      <xdr:col>17</xdr:col>
      <xdr:colOff>19050</xdr:colOff>
      <xdr:row>6</xdr:row>
      <xdr:rowOff>161925</xdr:rowOff>
    </xdr:to>
    <xdr:sp macro="" textlink="">
      <xdr:nvSpPr>
        <xdr:cNvPr id="12" name="Rectangle: Top Corners Rounded 11">
          <a:extLst>
            <a:ext uri="{FF2B5EF4-FFF2-40B4-BE49-F238E27FC236}">
              <a16:creationId xmlns:a16="http://schemas.microsoft.com/office/drawing/2014/main" id="{31FAC1A5-0C41-7934-A0C8-1128837BF377}"/>
            </a:ext>
          </a:extLst>
        </xdr:cNvPr>
        <xdr:cNvSpPr/>
      </xdr:nvSpPr>
      <xdr:spPr>
        <a:xfrm>
          <a:off x="5934076" y="1038224"/>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Marital Status</a:t>
          </a:r>
          <a:endParaRPr lang="en-NG" sz="1100" b="1">
            <a:solidFill>
              <a:schemeClr val="accent1"/>
            </a:solidFill>
          </a:endParaRPr>
        </a:p>
      </xdr:txBody>
    </xdr:sp>
    <xdr:clientData/>
  </xdr:twoCellAnchor>
  <xdr:twoCellAnchor>
    <xdr:from>
      <xdr:col>17</xdr:col>
      <xdr:colOff>209551</xdr:colOff>
      <xdr:row>5</xdr:row>
      <xdr:rowOff>85724</xdr:rowOff>
    </xdr:from>
    <xdr:to>
      <xdr:col>22</xdr:col>
      <xdr:colOff>466725</xdr:colOff>
      <xdr:row>6</xdr:row>
      <xdr:rowOff>161925</xdr:rowOff>
    </xdr:to>
    <xdr:sp macro="" textlink="">
      <xdr:nvSpPr>
        <xdr:cNvPr id="13" name="Rectangle: Top Corners Rounded 12">
          <a:extLst>
            <a:ext uri="{FF2B5EF4-FFF2-40B4-BE49-F238E27FC236}">
              <a16:creationId xmlns:a16="http://schemas.microsoft.com/office/drawing/2014/main" id="{E5EC49FE-075C-3ACC-0E6E-0987CB8A0066}"/>
            </a:ext>
          </a:extLst>
        </xdr:cNvPr>
        <xdr:cNvSpPr/>
      </xdr:nvSpPr>
      <xdr:spPr>
        <a:xfrm>
          <a:off x="8953501" y="1038224"/>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Promoted Years</a:t>
          </a:r>
          <a:endParaRPr lang="en-NG" sz="1100" b="1">
            <a:solidFill>
              <a:schemeClr val="accent1"/>
            </a:solidFill>
          </a:endParaRPr>
        </a:p>
      </xdr:txBody>
    </xdr:sp>
    <xdr:clientData/>
  </xdr:twoCellAnchor>
  <xdr:twoCellAnchor>
    <xdr:from>
      <xdr:col>5</xdr:col>
      <xdr:colOff>342901</xdr:colOff>
      <xdr:row>18</xdr:row>
      <xdr:rowOff>19049</xdr:rowOff>
    </xdr:from>
    <xdr:to>
      <xdr:col>11</xdr:col>
      <xdr:colOff>85725</xdr:colOff>
      <xdr:row>19</xdr:row>
      <xdr:rowOff>95250</xdr:rowOff>
    </xdr:to>
    <xdr:sp macro="" textlink="">
      <xdr:nvSpPr>
        <xdr:cNvPr id="18" name="Rectangle: Top Corners Rounded 17">
          <a:extLst>
            <a:ext uri="{FF2B5EF4-FFF2-40B4-BE49-F238E27FC236}">
              <a16:creationId xmlns:a16="http://schemas.microsoft.com/office/drawing/2014/main" id="{B543AE14-BCB8-815D-6376-0046AF4118D5}"/>
            </a:ext>
          </a:extLst>
        </xdr:cNvPr>
        <xdr:cNvSpPr/>
      </xdr:nvSpPr>
      <xdr:spPr>
        <a:xfrm>
          <a:off x="2914651" y="3448049"/>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Department</a:t>
          </a:r>
          <a:endParaRPr lang="en-NG" sz="1100" b="1">
            <a:solidFill>
              <a:schemeClr val="accent1"/>
            </a:solidFill>
          </a:endParaRPr>
        </a:p>
      </xdr:txBody>
    </xdr:sp>
    <xdr:clientData/>
  </xdr:twoCellAnchor>
  <xdr:twoCellAnchor>
    <xdr:from>
      <xdr:col>11</xdr:col>
      <xdr:colOff>276226</xdr:colOff>
      <xdr:row>18</xdr:row>
      <xdr:rowOff>19049</xdr:rowOff>
    </xdr:from>
    <xdr:to>
      <xdr:col>17</xdr:col>
      <xdr:colOff>19050</xdr:colOff>
      <xdr:row>19</xdr:row>
      <xdr:rowOff>95250</xdr:rowOff>
    </xdr:to>
    <xdr:sp macro="" textlink="">
      <xdr:nvSpPr>
        <xdr:cNvPr id="19" name="Rectangle: Top Corners Rounded 18">
          <a:extLst>
            <a:ext uri="{FF2B5EF4-FFF2-40B4-BE49-F238E27FC236}">
              <a16:creationId xmlns:a16="http://schemas.microsoft.com/office/drawing/2014/main" id="{216494C3-7905-299C-B2F0-E35F1A6B12FD}"/>
            </a:ext>
          </a:extLst>
        </xdr:cNvPr>
        <xdr:cNvSpPr/>
      </xdr:nvSpPr>
      <xdr:spPr>
        <a:xfrm>
          <a:off x="5934076" y="3448049"/>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Salary Range</a:t>
          </a:r>
          <a:endParaRPr lang="en-NG" sz="1100" b="1">
            <a:solidFill>
              <a:schemeClr val="accent1"/>
            </a:solidFill>
          </a:endParaRPr>
        </a:p>
      </xdr:txBody>
    </xdr:sp>
    <xdr:clientData/>
  </xdr:twoCellAnchor>
  <xdr:twoCellAnchor>
    <xdr:from>
      <xdr:col>17</xdr:col>
      <xdr:colOff>209551</xdr:colOff>
      <xdr:row>18</xdr:row>
      <xdr:rowOff>19049</xdr:rowOff>
    </xdr:from>
    <xdr:to>
      <xdr:col>22</xdr:col>
      <xdr:colOff>466725</xdr:colOff>
      <xdr:row>19</xdr:row>
      <xdr:rowOff>95250</xdr:rowOff>
    </xdr:to>
    <xdr:sp macro="" textlink="">
      <xdr:nvSpPr>
        <xdr:cNvPr id="20" name="Rectangle: Top Corners Rounded 19">
          <a:extLst>
            <a:ext uri="{FF2B5EF4-FFF2-40B4-BE49-F238E27FC236}">
              <a16:creationId xmlns:a16="http://schemas.microsoft.com/office/drawing/2014/main" id="{9378901F-4A8E-B39F-4058-9343D8A78D55}"/>
            </a:ext>
          </a:extLst>
        </xdr:cNvPr>
        <xdr:cNvSpPr/>
      </xdr:nvSpPr>
      <xdr:spPr>
        <a:xfrm>
          <a:off x="8953501" y="3448049"/>
          <a:ext cx="2828924" cy="266701"/>
        </a:xfrm>
        <a:prstGeom prst="round2SameRect">
          <a:avLst>
            <a:gd name="adj1" fmla="val 50000"/>
            <a:gd name="adj2" fmla="val 0"/>
          </a:avLst>
        </a:prstGeom>
        <a:solidFill>
          <a:schemeClr val="accent1">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Top 5 Promoted State </a:t>
          </a:r>
          <a:endParaRPr lang="en-NG" sz="1100" b="1">
            <a:solidFill>
              <a:schemeClr val="accent1"/>
            </a:solidFill>
          </a:endParaRPr>
        </a:p>
      </xdr:txBody>
    </xdr:sp>
    <xdr:clientData/>
  </xdr:twoCellAnchor>
  <xdr:twoCellAnchor editAs="oneCell">
    <xdr:from>
      <xdr:col>12</xdr:col>
      <xdr:colOff>238125</xdr:colOff>
      <xdr:row>2</xdr:row>
      <xdr:rowOff>123825</xdr:rowOff>
    </xdr:from>
    <xdr:to>
      <xdr:col>23</xdr:col>
      <xdr:colOff>190499</xdr:colOff>
      <xdr:row>5</xdr:row>
      <xdr:rowOff>28575</xdr:rowOff>
    </xdr:to>
    <mc:AlternateContent xmlns:mc="http://schemas.openxmlformats.org/markup-compatibility/2006" xmlns:a14="http://schemas.microsoft.com/office/drawing/2010/main">
      <mc:Choice Requires="a14">
        <xdr:graphicFrame macro="">
          <xdr:nvGraphicFramePr>
            <xdr:cNvPr id="24" name="Department">
              <a:extLst>
                <a:ext uri="{FF2B5EF4-FFF2-40B4-BE49-F238E27FC236}">
                  <a16:creationId xmlns:a16="http://schemas.microsoft.com/office/drawing/2014/main" id="{8A0D8BE4-982E-5858-A959-0D75B4E60B98}"/>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6410325" y="504825"/>
              <a:ext cx="5610224" cy="47625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304800</xdr:colOff>
      <xdr:row>4</xdr:row>
      <xdr:rowOff>114300</xdr:rowOff>
    </xdr:from>
    <xdr:to>
      <xdr:col>4</xdr:col>
      <xdr:colOff>361950</xdr:colOff>
      <xdr:row>11</xdr:row>
      <xdr:rowOff>152400</xdr:rowOff>
    </xdr:to>
    <xdr:sp macro="" textlink="Promotion!C4">
      <xdr:nvSpPr>
        <xdr:cNvPr id="5" name="Rectangle: Rounded Corners 4">
          <a:extLst>
            <a:ext uri="{FF2B5EF4-FFF2-40B4-BE49-F238E27FC236}">
              <a16:creationId xmlns:a16="http://schemas.microsoft.com/office/drawing/2014/main" id="{F80FCC1C-938D-4BD7-4BB9-C79018886C88}"/>
            </a:ext>
          </a:extLst>
        </xdr:cNvPr>
        <xdr:cNvSpPr/>
      </xdr:nvSpPr>
      <xdr:spPr>
        <a:xfrm>
          <a:off x="819150" y="876300"/>
          <a:ext cx="1600200" cy="1371600"/>
        </a:xfrm>
        <a:prstGeom prst="roundRect">
          <a:avLst/>
        </a:prstGeom>
        <a:noFill/>
        <a:ln>
          <a:solidFill>
            <a:schemeClr val="accent1">
              <a:lumMod val="20000"/>
              <a:lumOff val="8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25C6880A-7D85-4D3D-BCC9-B1D2B2AE11D8}" type="TxLink">
            <a:rPr lang="en-US" sz="6000" b="1" i="0" u="none" strike="noStrike">
              <a:solidFill>
                <a:schemeClr val="accent1">
                  <a:lumMod val="40000"/>
                  <a:lumOff val="60000"/>
                </a:schemeClr>
              </a:solidFill>
              <a:latin typeface="Calibri"/>
              <a:cs typeface="Calibri"/>
            </a:rPr>
            <a:pPr algn="ctr"/>
            <a:t>5</a:t>
          </a:fld>
          <a:endParaRPr lang="en-NG" sz="6000" b="1">
            <a:solidFill>
              <a:schemeClr val="accent1">
                <a:lumMod val="40000"/>
                <a:lumOff val="60000"/>
              </a:schemeClr>
            </a:solidFill>
          </a:endParaRPr>
        </a:p>
      </xdr:txBody>
    </xdr:sp>
    <xdr:clientData/>
  </xdr:twoCellAnchor>
  <xdr:twoCellAnchor>
    <xdr:from>
      <xdr:col>1</xdr:col>
      <xdr:colOff>390525</xdr:colOff>
      <xdr:row>10</xdr:row>
      <xdr:rowOff>28575</xdr:rowOff>
    </xdr:from>
    <xdr:to>
      <xdr:col>4</xdr:col>
      <xdr:colOff>419100</xdr:colOff>
      <xdr:row>11</xdr:row>
      <xdr:rowOff>171450</xdr:rowOff>
    </xdr:to>
    <xdr:sp macro="" textlink="">
      <xdr:nvSpPr>
        <xdr:cNvPr id="6" name="Rectangle: Rounded Corners 5">
          <a:extLst>
            <a:ext uri="{FF2B5EF4-FFF2-40B4-BE49-F238E27FC236}">
              <a16:creationId xmlns:a16="http://schemas.microsoft.com/office/drawing/2014/main" id="{B5F4EADA-838C-5E15-A638-58A8BBC77A1D}"/>
            </a:ext>
          </a:extLst>
        </xdr:cNvPr>
        <xdr:cNvSpPr/>
      </xdr:nvSpPr>
      <xdr:spPr>
        <a:xfrm>
          <a:off x="904875" y="1933575"/>
          <a:ext cx="1571625" cy="333375"/>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Total Promoted Staffs</a:t>
          </a:r>
          <a:endParaRPr lang="en-NG" sz="1100"/>
        </a:p>
      </xdr:txBody>
    </xdr:sp>
    <xdr:clientData/>
  </xdr:twoCellAnchor>
  <xdr:twoCellAnchor>
    <xdr:from>
      <xdr:col>1</xdr:col>
      <xdr:colOff>314325</xdr:colOff>
      <xdr:row>12</xdr:row>
      <xdr:rowOff>66676</xdr:rowOff>
    </xdr:from>
    <xdr:to>
      <xdr:col>4</xdr:col>
      <xdr:colOff>352425</xdr:colOff>
      <xdr:row>21</xdr:row>
      <xdr:rowOff>28575</xdr:rowOff>
    </xdr:to>
    <xdr:sp macro="" textlink="">
      <xdr:nvSpPr>
        <xdr:cNvPr id="14" name="Rectangle: Rounded Corners 13">
          <a:extLst>
            <a:ext uri="{FF2B5EF4-FFF2-40B4-BE49-F238E27FC236}">
              <a16:creationId xmlns:a16="http://schemas.microsoft.com/office/drawing/2014/main" id="{1ABADFBA-97E8-91A3-123A-EB017D9B8CD6}"/>
            </a:ext>
          </a:extLst>
        </xdr:cNvPr>
        <xdr:cNvSpPr/>
      </xdr:nvSpPr>
      <xdr:spPr>
        <a:xfrm>
          <a:off x="828675" y="2352676"/>
          <a:ext cx="1581150" cy="1676399"/>
        </a:xfrm>
        <a:prstGeom prst="roundRect">
          <a:avLst/>
        </a:prstGeom>
        <a:noFill/>
        <a:ln>
          <a:solidFill>
            <a:schemeClr val="accent1">
              <a:lumMod val="20000"/>
              <a:lumOff val="8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marL="0" indent="0" algn="ctr"/>
          <a:endParaRPr lang="en-NG" sz="6000" b="1" i="0" u="none" strike="noStrike">
            <a:solidFill>
              <a:schemeClr val="accent1">
                <a:lumMod val="40000"/>
                <a:lumOff val="60000"/>
              </a:schemeClr>
            </a:solidFill>
            <a:latin typeface="Calibri"/>
            <a:ea typeface="+mn-ea"/>
            <a:cs typeface="Calibri"/>
          </a:endParaRPr>
        </a:p>
      </xdr:txBody>
    </xdr:sp>
    <xdr:clientData/>
  </xdr:twoCellAnchor>
  <xdr:twoCellAnchor>
    <xdr:from>
      <xdr:col>5</xdr:col>
      <xdr:colOff>161925</xdr:colOff>
      <xdr:row>0</xdr:row>
      <xdr:rowOff>152400</xdr:rowOff>
    </xdr:from>
    <xdr:to>
      <xdr:col>9</xdr:col>
      <xdr:colOff>152400</xdr:colOff>
      <xdr:row>3</xdr:row>
      <xdr:rowOff>142875</xdr:rowOff>
    </xdr:to>
    <xdr:sp macro="" textlink="">
      <xdr:nvSpPr>
        <xdr:cNvPr id="16" name="Rectangle: Rounded Corners 15">
          <a:extLst>
            <a:ext uri="{FF2B5EF4-FFF2-40B4-BE49-F238E27FC236}">
              <a16:creationId xmlns:a16="http://schemas.microsoft.com/office/drawing/2014/main" id="{275933F6-0F65-B72C-C584-3F66E2D8F890}"/>
            </a:ext>
          </a:extLst>
        </xdr:cNvPr>
        <xdr:cNvSpPr/>
      </xdr:nvSpPr>
      <xdr:spPr>
        <a:xfrm>
          <a:off x="2733675" y="152400"/>
          <a:ext cx="2047875" cy="561975"/>
        </a:xfrm>
        <a:prstGeom prst="roundRect">
          <a:avLst>
            <a:gd name="adj" fmla="val 21752"/>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2000" b="1">
              <a:solidFill>
                <a:schemeClr val="accent1">
                  <a:lumMod val="20000"/>
                  <a:lumOff val="80000"/>
                </a:schemeClr>
              </a:solidFill>
            </a:rPr>
            <a:t>KSC Ltd, Nigeria</a:t>
          </a:r>
          <a:endParaRPr lang="en-NG" sz="2000" b="1">
            <a:solidFill>
              <a:schemeClr val="accent1">
                <a:lumMod val="20000"/>
                <a:lumOff val="80000"/>
              </a:schemeClr>
            </a:solidFill>
          </a:endParaRPr>
        </a:p>
      </xdr:txBody>
    </xdr:sp>
    <xdr:clientData/>
  </xdr:twoCellAnchor>
  <xdr:twoCellAnchor>
    <xdr:from>
      <xdr:col>5</xdr:col>
      <xdr:colOff>171449</xdr:colOff>
      <xdr:row>3</xdr:row>
      <xdr:rowOff>47625</xdr:rowOff>
    </xdr:from>
    <xdr:to>
      <xdr:col>9</xdr:col>
      <xdr:colOff>66674</xdr:colOff>
      <xdr:row>6</xdr:row>
      <xdr:rowOff>38100</xdr:rowOff>
    </xdr:to>
    <xdr:sp macro="" textlink="">
      <xdr:nvSpPr>
        <xdr:cNvPr id="25" name="Rectangle: Rounded Corners 24">
          <a:extLst>
            <a:ext uri="{FF2B5EF4-FFF2-40B4-BE49-F238E27FC236}">
              <a16:creationId xmlns:a16="http://schemas.microsoft.com/office/drawing/2014/main" id="{6727FD26-B22F-8039-353D-55A0FEA04A37}"/>
            </a:ext>
          </a:extLst>
        </xdr:cNvPr>
        <xdr:cNvSpPr/>
      </xdr:nvSpPr>
      <xdr:spPr>
        <a:xfrm>
          <a:off x="2743199" y="619125"/>
          <a:ext cx="1952625" cy="561975"/>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chemeClr val="accent1">
                  <a:lumMod val="20000"/>
                  <a:lumOff val="80000"/>
                </a:schemeClr>
              </a:solidFill>
            </a:rPr>
            <a:t>Promotion Details</a:t>
          </a:r>
          <a:endParaRPr lang="en-NG" sz="1600" b="1">
            <a:solidFill>
              <a:schemeClr val="accent1">
                <a:lumMod val="20000"/>
                <a:lumOff val="80000"/>
              </a:schemeClr>
            </a:solidFill>
          </a:endParaRPr>
        </a:p>
      </xdr:txBody>
    </xdr:sp>
    <xdr:clientData/>
  </xdr:twoCellAnchor>
  <xdr:twoCellAnchor editAs="oneCell">
    <xdr:from>
      <xdr:col>2</xdr:col>
      <xdr:colOff>200025</xdr:colOff>
      <xdr:row>4</xdr:row>
      <xdr:rowOff>92867</xdr:rowOff>
    </xdr:from>
    <xdr:to>
      <xdr:col>3</xdr:col>
      <xdr:colOff>419101</xdr:colOff>
      <xdr:row>7</xdr:row>
      <xdr:rowOff>163115</xdr:rowOff>
    </xdr:to>
    <xdr:pic>
      <xdr:nvPicPr>
        <xdr:cNvPr id="27" name="Picture 26">
          <a:extLst>
            <a:ext uri="{FF2B5EF4-FFF2-40B4-BE49-F238E27FC236}">
              <a16:creationId xmlns:a16="http://schemas.microsoft.com/office/drawing/2014/main" id="{201A21EB-8B7C-33DC-3248-917EA4211035}"/>
            </a:ext>
          </a:extLst>
        </xdr:cNvPr>
        <xdr:cNvPicPr>
          <a:picLocks noChangeAspect="1"/>
        </xdr:cNvPicPr>
      </xdr:nvPicPr>
      <xdr:blipFill>
        <a:blip xmlns:r="http://schemas.openxmlformats.org/officeDocument/2006/relationships" r:embed="rId1" cstate="print">
          <a:clrChange>
            <a:clrFrom>
              <a:srgbClr val="FFFFFF"/>
            </a:clrFrom>
            <a:clrTo>
              <a:srgbClr val="FFFFFF">
                <a:alpha val="0"/>
              </a:srgbClr>
            </a:clrTo>
          </a:clrChange>
          <a:duotone>
            <a:schemeClr val="accent1">
              <a:shade val="45000"/>
              <a:satMod val="135000"/>
            </a:schemeClr>
            <a:prstClr val="white"/>
          </a:duotone>
          <a:alphaModFix amt="85000"/>
          <a:extLst>
            <a:ext uri="{28A0092B-C50C-407E-A947-70E740481C1C}">
              <a14:useLocalDpi xmlns:a14="http://schemas.microsoft.com/office/drawing/2010/main" val="0"/>
            </a:ext>
          </a:extLst>
        </a:blip>
        <a:stretch>
          <a:fillRect/>
        </a:stretch>
      </xdr:blipFill>
      <xdr:spPr>
        <a:xfrm>
          <a:off x="1228725" y="854867"/>
          <a:ext cx="733426" cy="641748"/>
        </a:xfrm>
        <a:prstGeom prst="rect">
          <a:avLst/>
        </a:prstGeom>
      </xdr:spPr>
    </xdr:pic>
    <xdr:clientData/>
  </xdr:twoCellAnchor>
  <xdr:twoCellAnchor>
    <xdr:from>
      <xdr:col>1</xdr:col>
      <xdr:colOff>323850</xdr:colOff>
      <xdr:row>23</xdr:row>
      <xdr:rowOff>152400</xdr:rowOff>
    </xdr:from>
    <xdr:to>
      <xdr:col>5</xdr:col>
      <xdr:colOff>238125</xdr:colOff>
      <xdr:row>25</xdr:row>
      <xdr:rowOff>161925</xdr:rowOff>
    </xdr:to>
    <xdr:grpSp>
      <xdr:nvGrpSpPr>
        <xdr:cNvPr id="31" name="Group 30">
          <a:hlinkClick xmlns:r="http://schemas.openxmlformats.org/officeDocument/2006/relationships" r:id="rId2"/>
          <a:extLst>
            <a:ext uri="{FF2B5EF4-FFF2-40B4-BE49-F238E27FC236}">
              <a16:creationId xmlns:a16="http://schemas.microsoft.com/office/drawing/2014/main" id="{567DD3FA-C2FF-4BEA-8CBB-2BDB55191DA9}"/>
            </a:ext>
          </a:extLst>
        </xdr:cNvPr>
        <xdr:cNvGrpSpPr/>
      </xdr:nvGrpSpPr>
      <xdr:grpSpPr>
        <a:xfrm>
          <a:off x="863600" y="4387850"/>
          <a:ext cx="2073275" cy="377825"/>
          <a:chOff x="828676" y="4371975"/>
          <a:chExt cx="1971675" cy="390525"/>
        </a:xfrm>
      </xdr:grpSpPr>
      <xdr:sp macro="" textlink="">
        <xdr:nvSpPr>
          <xdr:cNvPr id="32" name="Rectangle: Rounded Corners 31">
            <a:hlinkClick xmlns:r="http://schemas.openxmlformats.org/officeDocument/2006/relationships" r:id="rId2"/>
            <a:extLst>
              <a:ext uri="{FF2B5EF4-FFF2-40B4-BE49-F238E27FC236}">
                <a16:creationId xmlns:a16="http://schemas.microsoft.com/office/drawing/2014/main" id="{3FA66691-F1FC-CC7C-EEF6-6A5381D5A959}"/>
              </a:ext>
            </a:extLst>
          </xdr:cNvPr>
          <xdr:cNvSpPr/>
        </xdr:nvSpPr>
        <xdr:spPr>
          <a:xfrm>
            <a:off x="828676" y="4381500"/>
            <a:ext cx="1971675" cy="381000"/>
          </a:xfrm>
          <a:prstGeom prst="roundRect">
            <a:avLst/>
          </a:prstGeom>
          <a:solidFill>
            <a:schemeClr val="accent1">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accent1"/>
                </a:solidFill>
              </a:rPr>
              <a:t>HR Interface</a:t>
            </a:r>
            <a:endParaRPr lang="en-NG" sz="1100" b="1">
              <a:solidFill>
                <a:schemeClr val="accent1"/>
              </a:solidFill>
            </a:endParaRPr>
          </a:p>
        </xdr:txBody>
      </xdr:sp>
      <xdr:pic>
        <xdr:nvPicPr>
          <xdr:cNvPr id="33" name="Picture 32">
            <a:extLst>
              <a:ext uri="{FF2B5EF4-FFF2-40B4-BE49-F238E27FC236}">
                <a16:creationId xmlns:a16="http://schemas.microsoft.com/office/drawing/2014/main" id="{A2EAA796-51A9-3CFD-5789-B7EF5034A853}"/>
              </a:ext>
            </a:extLst>
          </xdr:cNvPr>
          <xdr:cNvPicPr>
            <a:picLocks noChangeAspect="1"/>
          </xdr:cNvPicPr>
        </xdr:nvPicPr>
        <xdr:blipFill>
          <a:blip xmlns:r="http://schemas.openxmlformats.org/officeDocument/2006/relationships" r:embed="rId3" cstate="print">
            <a:clrChange>
              <a:clrFrom>
                <a:srgbClr val="FFFFFF"/>
              </a:clrFrom>
              <a:clrTo>
                <a:srgbClr val="FFFFFF">
                  <a:alpha val="0"/>
                </a:srgbClr>
              </a:clrTo>
            </a:clrChange>
            <a:duotone>
              <a:schemeClr val="accent1">
                <a:shade val="45000"/>
                <a:satMod val="135000"/>
              </a:schemeClr>
              <a:prstClr val="white"/>
            </a:duotone>
            <a:extLst>
              <a:ext uri="{28A0092B-C50C-407E-A947-70E740481C1C}">
                <a14:useLocalDpi xmlns:a14="http://schemas.microsoft.com/office/drawing/2010/main" val="0"/>
              </a:ext>
            </a:extLst>
          </a:blip>
          <a:stretch>
            <a:fillRect/>
          </a:stretch>
        </xdr:blipFill>
        <xdr:spPr>
          <a:xfrm>
            <a:off x="2197876" y="4371975"/>
            <a:ext cx="451728" cy="371475"/>
          </a:xfrm>
          <a:prstGeom prst="rect">
            <a:avLst/>
          </a:prstGeom>
        </xdr:spPr>
      </xdr:pic>
    </xdr:grpSp>
    <xdr:clientData/>
  </xdr:twoCellAnchor>
  <xdr:twoCellAnchor>
    <xdr:from>
      <xdr:col>9</xdr:col>
      <xdr:colOff>238125</xdr:colOff>
      <xdr:row>1</xdr:row>
      <xdr:rowOff>104775</xdr:rowOff>
    </xdr:from>
    <xdr:to>
      <xdr:col>11</xdr:col>
      <xdr:colOff>342900</xdr:colOff>
      <xdr:row>3</xdr:row>
      <xdr:rowOff>57150</xdr:rowOff>
    </xdr:to>
    <xdr:sp macro="" textlink="">
      <xdr:nvSpPr>
        <xdr:cNvPr id="26" name="Rectangle: Rounded Corners 25">
          <a:extLst>
            <a:ext uri="{FF2B5EF4-FFF2-40B4-BE49-F238E27FC236}">
              <a16:creationId xmlns:a16="http://schemas.microsoft.com/office/drawing/2014/main" id="{822410FA-0813-466B-B4AB-F969C30A2639}"/>
            </a:ext>
          </a:extLst>
        </xdr:cNvPr>
        <xdr:cNvSpPr/>
      </xdr:nvSpPr>
      <xdr:spPr>
        <a:xfrm>
          <a:off x="4867275" y="295275"/>
          <a:ext cx="1133475" cy="333375"/>
        </a:xfrm>
        <a:prstGeom prst="roundRect">
          <a:avLst>
            <a:gd name="adj" fmla="val 21752"/>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400" b="0">
              <a:solidFill>
                <a:schemeClr val="accent1">
                  <a:lumMod val="20000"/>
                  <a:lumOff val="80000"/>
                </a:schemeClr>
              </a:solidFill>
            </a:rPr>
            <a:t>2016 -</a:t>
          </a:r>
          <a:r>
            <a:rPr lang="en-US" sz="1400" b="0" baseline="0">
              <a:solidFill>
                <a:schemeClr val="accent1">
                  <a:lumMod val="20000"/>
                  <a:lumOff val="80000"/>
                </a:schemeClr>
              </a:solidFill>
            </a:rPr>
            <a:t> 2021</a:t>
          </a:r>
          <a:endParaRPr lang="en-NG" sz="1400" b="0">
            <a:solidFill>
              <a:schemeClr val="accent1">
                <a:lumMod val="20000"/>
                <a:lumOff val="80000"/>
              </a:schemeClr>
            </a:solidFill>
          </a:endParaRPr>
        </a:p>
      </xdr:txBody>
    </xdr:sp>
    <xdr:clientData/>
  </xdr:twoCellAnchor>
  <xdr:twoCellAnchor>
    <xdr:from>
      <xdr:col>10</xdr:col>
      <xdr:colOff>323850</xdr:colOff>
      <xdr:row>6</xdr:row>
      <xdr:rowOff>104775</xdr:rowOff>
    </xdr:from>
    <xdr:to>
      <xdr:col>18</xdr:col>
      <xdr:colOff>0</xdr:colOff>
      <xdr:row>17</xdr:row>
      <xdr:rowOff>161925</xdr:rowOff>
    </xdr:to>
    <xdr:graphicFrame macro="">
      <xdr:nvGraphicFramePr>
        <xdr:cNvPr id="30" name="Chart 29">
          <a:extLst>
            <a:ext uri="{FF2B5EF4-FFF2-40B4-BE49-F238E27FC236}">
              <a16:creationId xmlns:a16="http://schemas.microsoft.com/office/drawing/2014/main" id="{C2F7F21A-0C7E-4648-862E-AF052AFBF5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47626</xdr:colOff>
      <xdr:row>19</xdr:row>
      <xdr:rowOff>19050</xdr:rowOff>
    </xdr:from>
    <xdr:to>
      <xdr:col>23</xdr:col>
      <xdr:colOff>238126</xdr:colOff>
      <xdr:row>30</xdr:row>
      <xdr:rowOff>59872</xdr:rowOff>
    </xdr:to>
    <xdr:graphicFrame macro="">
      <xdr:nvGraphicFramePr>
        <xdr:cNvPr id="35" name="Chart 34">
          <a:extLst>
            <a:ext uri="{FF2B5EF4-FFF2-40B4-BE49-F238E27FC236}">
              <a16:creationId xmlns:a16="http://schemas.microsoft.com/office/drawing/2014/main" id="{FE3EB35E-8D90-488B-BC08-A85A507F8D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57150</xdr:colOff>
      <xdr:row>5</xdr:row>
      <xdr:rowOff>180975</xdr:rowOff>
    </xdr:from>
    <xdr:to>
      <xdr:col>11</xdr:col>
      <xdr:colOff>323850</xdr:colOff>
      <xdr:row>17</xdr:row>
      <xdr:rowOff>142874</xdr:rowOff>
    </xdr:to>
    <xdr:graphicFrame macro="">
      <xdr:nvGraphicFramePr>
        <xdr:cNvPr id="36" name="Chart 35">
          <a:extLst>
            <a:ext uri="{FF2B5EF4-FFF2-40B4-BE49-F238E27FC236}">
              <a16:creationId xmlns:a16="http://schemas.microsoft.com/office/drawing/2014/main" id="{F520D7AF-34A3-466B-82C8-1B5984D95F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76200</xdr:colOff>
      <xdr:row>19</xdr:row>
      <xdr:rowOff>76200</xdr:rowOff>
    </xdr:from>
    <xdr:to>
      <xdr:col>17</xdr:col>
      <xdr:colOff>114299</xdr:colOff>
      <xdr:row>29</xdr:row>
      <xdr:rowOff>166687</xdr:rowOff>
    </xdr:to>
    <xdr:graphicFrame macro="">
      <xdr:nvGraphicFramePr>
        <xdr:cNvPr id="37" name="Chart 36">
          <a:extLst>
            <a:ext uri="{FF2B5EF4-FFF2-40B4-BE49-F238E27FC236}">
              <a16:creationId xmlns:a16="http://schemas.microsoft.com/office/drawing/2014/main" id="{B1317701-D857-4F5F-BEC1-201682ECF8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xdr:col>
      <xdr:colOff>285750</xdr:colOff>
      <xdr:row>12</xdr:row>
      <xdr:rowOff>171450</xdr:rowOff>
    </xdr:from>
    <xdr:to>
      <xdr:col>4</xdr:col>
      <xdr:colOff>400050</xdr:colOff>
      <xdr:row>20</xdr:row>
      <xdr:rowOff>152400</xdr:rowOff>
    </xdr:to>
    <mc:AlternateContent xmlns:mc="http://schemas.openxmlformats.org/markup-compatibility/2006">
      <mc:Choice xmlns:cx4="http://schemas.microsoft.com/office/drawing/2016/5/10/chartex" Requires="cx4">
        <xdr:graphicFrame macro="">
          <xdr:nvGraphicFramePr>
            <xdr:cNvPr id="38" name="Chart 37">
              <a:extLst>
                <a:ext uri="{FF2B5EF4-FFF2-40B4-BE49-F238E27FC236}">
                  <a16:creationId xmlns:a16="http://schemas.microsoft.com/office/drawing/2014/main" id="{C0158337-AAE5-4299-A5FD-C673CA7625E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825500" y="2381250"/>
              <a:ext cx="1733550" cy="1454150"/>
            </a:xfrm>
            <a:prstGeom prst="rect">
              <a:avLst/>
            </a:prstGeom>
            <a:solidFill>
              <a:prstClr val="white"/>
            </a:solidFill>
            <a:ln w="1">
              <a:solidFill>
                <a:prstClr val="green"/>
              </a:solidFill>
            </a:ln>
          </xdr:spPr>
          <xdr:txBody>
            <a:bodyPr vertOverflow="clip" horzOverflow="clip"/>
            <a:lstStyle/>
            <a:p>
              <a:r>
                <a:rPr lang="en-RW"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276225</xdr:colOff>
      <xdr:row>19</xdr:row>
      <xdr:rowOff>38100</xdr:rowOff>
    </xdr:from>
    <xdr:to>
      <xdr:col>11</xdr:col>
      <xdr:colOff>447675</xdr:colOff>
      <xdr:row>30</xdr:row>
      <xdr:rowOff>109537</xdr:rowOff>
    </xdr:to>
    <xdr:graphicFrame macro="">
      <xdr:nvGraphicFramePr>
        <xdr:cNvPr id="39" name="Chart 38">
          <a:extLst>
            <a:ext uri="{FF2B5EF4-FFF2-40B4-BE49-F238E27FC236}">
              <a16:creationId xmlns:a16="http://schemas.microsoft.com/office/drawing/2014/main" id="{FD79DB65-F04F-4661-9057-49182ADC57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16</xdr:col>
      <xdr:colOff>495301</xdr:colOff>
      <xdr:row>6</xdr:row>
      <xdr:rowOff>66676</xdr:rowOff>
    </xdr:from>
    <xdr:to>
      <xdr:col>23</xdr:col>
      <xdr:colOff>219076</xdr:colOff>
      <xdr:row>17</xdr:row>
      <xdr:rowOff>152401</xdr:rowOff>
    </xdr:to>
    <xdr:graphicFrame macro="">
      <xdr:nvGraphicFramePr>
        <xdr:cNvPr id="41" name="Chart 40">
          <a:extLst>
            <a:ext uri="{FF2B5EF4-FFF2-40B4-BE49-F238E27FC236}">
              <a16:creationId xmlns:a16="http://schemas.microsoft.com/office/drawing/2014/main" id="{FA607B93-D4BE-499C-BACC-4E399212CE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209550</xdr:colOff>
      <xdr:row>3</xdr:row>
      <xdr:rowOff>123825</xdr:rowOff>
    </xdr:from>
    <xdr:to>
      <xdr:col>10</xdr:col>
      <xdr:colOff>514350</xdr:colOff>
      <xdr:row>17</xdr:row>
      <xdr:rowOff>166687</xdr:rowOff>
    </xdr:to>
    <xdr:graphicFrame macro="">
      <xdr:nvGraphicFramePr>
        <xdr:cNvPr id="2" name="Chart 1">
          <a:extLst>
            <a:ext uri="{FF2B5EF4-FFF2-40B4-BE49-F238E27FC236}">
              <a16:creationId xmlns:a16="http://schemas.microsoft.com/office/drawing/2014/main" id="{5D10A3B5-736F-87A8-9F42-B6D44D88BD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742950</xdr:colOff>
      <xdr:row>15</xdr:row>
      <xdr:rowOff>47624</xdr:rowOff>
    </xdr:from>
    <xdr:to>
      <xdr:col>2</xdr:col>
      <xdr:colOff>1314450</xdr:colOff>
      <xdr:row>27</xdr:row>
      <xdr:rowOff>119061</xdr:rowOff>
    </xdr:to>
    <xdr:graphicFrame macro="">
      <xdr:nvGraphicFramePr>
        <xdr:cNvPr id="3" name="Chart 2">
          <a:extLst>
            <a:ext uri="{FF2B5EF4-FFF2-40B4-BE49-F238E27FC236}">
              <a16:creationId xmlns:a16="http://schemas.microsoft.com/office/drawing/2014/main" id="{C230DD5C-3553-15A0-C0E2-E7343DA7FD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952500</xdr:colOff>
      <xdr:row>2</xdr:row>
      <xdr:rowOff>52387</xdr:rowOff>
    </xdr:from>
    <xdr:to>
      <xdr:col>8</xdr:col>
      <xdr:colOff>76200</xdr:colOff>
      <xdr:row>13</xdr:row>
      <xdr:rowOff>47625</xdr:rowOff>
    </xdr:to>
    <xdr:graphicFrame macro="">
      <xdr:nvGraphicFramePr>
        <xdr:cNvPr id="2" name="Chart 1">
          <a:extLst>
            <a:ext uri="{FF2B5EF4-FFF2-40B4-BE49-F238E27FC236}">
              <a16:creationId xmlns:a16="http://schemas.microsoft.com/office/drawing/2014/main" id="{A2969D4F-BE67-FFBB-6314-4C57C066A4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923926</xdr:colOff>
      <xdr:row>15</xdr:row>
      <xdr:rowOff>104775</xdr:rowOff>
    </xdr:from>
    <xdr:to>
      <xdr:col>7</xdr:col>
      <xdr:colOff>409575</xdr:colOff>
      <xdr:row>26</xdr:row>
      <xdr:rowOff>76200</xdr:rowOff>
    </xdr:to>
    <xdr:graphicFrame macro="">
      <xdr:nvGraphicFramePr>
        <xdr:cNvPr id="4" name="Chart 3">
          <a:extLst>
            <a:ext uri="{FF2B5EF4-FFF2-40B4-BE49-F238E27FC236}">
              <a16:creationId xmlns:a16="http://schemas.microsoft.com/office/drawing/2014/main" id="{C11037BA-7CD3-8D6A-A9E0-AA0C49DE7F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447675</xdr:colOff>
      <xdr:row>0</xdr:row>
      <xdr:rowOff>166687</xdr:rowOff>
    </xdr:from>
    <xdr:to>
      <xdr:col>10</xdr:col>
      <xdr:colOff>200025</xdr:colOff>
      <xdr:row>12</xdr:row>
      <xdr:rowOff>114300</xdr:rowOff>
    </xdr:to>
    <xdr:graphicFrame macro="">
      <xdr:nvGraphicFramePr>
        <xdr:cNvPr id="2" name="Chart 1">
          <a:extLst>
            <a:ext uri="{FF2B5EF4-FFF2-40B4-BE49-F238E27FC236}">
              <a16:creationId xmlns:a16="http://schemas.microsoft.com/office/drawing/2014/main" id="{0F148AD0-3B28-6515-3B80-219F3422A6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517071</xdr:colOff>
      <xdr:row>13</xdr:row>
      <xdr:rowOff>2722</xdr:rowOff>
    </xdr:from>
    <xdr:to>
      <xdr:col>15</xdr:col>
      <xdr:colOff>503463</xdr:colOff>
      <xdr:row>24</xdr:row>
      <xdr:rowOff>95250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D3D77FCD-394C-623E-14D5-97CC4E68F71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0073821" y="2396672"/>
              <a:ext cx="3643992" cy="2118178"/>
            </a:xfrm>
            <a:prstGeom prst="rect">
              <a:avLst/>
            </a:prstGeom>
            <a:solidFill>
              <a:prstClr val="white"/>
            </a:solidFill>
            <a:ln w="1">
              <a:solidFill>
                <a:prstClr val="green"/>
              </a:solidFill>
            </a:ln>
          </xdr:spPr>
          <xdr:txBody>
            <a:bodyPr vertOverflow="clip" horzOverflow="clip"/>
            <a:lstStyle/>
            <a:p>
              <a:r>
                <a:rPr lang="en-RW"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292553</xdr:colOff>
      <xdr:row>28</xdr:row>
      <xdr:rowOff>111578</xdr:rowOff>
    </xdr:from>
    <xdr:to>
      <xdr:col>9</xdr:col>
      <xdr:colOff>231322</xdr:colOff>
      <xdr:row>42</xdr:row>
      <xdr:rowOff>0</xdr:rowOff>
    </xdr:to>
    <xdr:graphicFrame macro="">
      <xdr:nvGraphicFramePr>
        <xdr:cNvPr id="5" name="Chart 4">
          <a:extLst>
            <a:ext uri="{FF2B5EF4-FFF2-40B4-BE49-F238E27FC236}">
              <a16:creationId xmlns:a16="http://schemas.microsoft.com/office/drawing/2014/main" id="{2B33E7A0-8E2C-6B8D-6BB9-9F115A37C0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752475</xdr:colOff>
      <xdr:row>7</xdr:row>
      <xdr:rowOff>71437</xdr:rowOff>
    </xdr:from>
    <xdr:to>
      <xdr:col>9</xdr:col>
      <xdr:colOff>152400</xdr:colOff>
      <xdr:row>21</xdr:row>
      <xdr:rowOff>147637</xdr:rowOff>
    </xdr:to>
    <xdr:graphicFrame macro="">
      <xdr:nvGraphicFramePr>
        <xdr:cNvPr id="2" name="Chart 1">
          <a:extLst>
            <a:ext uri="{FF2B5EF4-FFF2-40B4-BE49-F238E27FC236}">
              <a16:creationId xmlns:a16="http://schemas.microsoft.com/office/drawing/2014/main" id="{CAB9AF7D-F9EB-6BEA-FBDA-EA0A1B4437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1352550</xdr:colOff>
      <xdr:row>2</xdr:row>
      <xdr:rowOff>42862</xdr:rowOff>
    </xdr:from>
    <xdr:to>
      <xdr:col>11</xdr:col>
      <xdr:colOff>495300</xdr:colOff>
      <xdr:row>13</xdr:row>
      <xdr:rowOff>9525</xdr:rowOff>
    </xdr:to>
    <xdr:graphicFrame macro="">
      <xdr:nvGraphicFramePr>
        <xdr:cNvPr id="2" name="Chart 1">
          <a:extLst>
            <a:ext uri="{FF2B5EF4-FFF2-40B4-BE49-F238E27FC236}">
              <a16:creationId xmlns:a16="http://schemas.microsoft.com/office/drawing/2014/main" id="{63BBE2B9-BD29-10B6-0CA1-727018CCF2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733425</xdr:colOff>
      <xdr:row>14</xdr:row>
      <xdr:rowOff>161924</xdr:rowOff>
    </xdr:from>
    <xdr:to>
      <xdr:col>7</xdr:col>
      <xdr:colOff>85725</xdr:colOff>
      <xdr:row>26</xdr:row>
      <xdr:rowOff>119061</xdr:rowOff>
    </xdr:to>
    <xdr:graphicFrame macro="">
      <xdr:nvGraphicFramePr>
        <xdr:cNvPr id="4" name="Chart 3">
          <a:extLst>
            <a:ext uri="{FF2B5EF4-FFF2-40B4-BE49-F238E27FC236}">
              <a16:creationId xmlns:a16="http://schemas.microsoft.com/office/drawing/2014/main" id="{3A19F4E8-248E-9180-92C7-FB70026B42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552450</xdr:colOff>
      <xdr:row>1</xdr:row>
      <xdr:rowOff>185737</xdr:rowOff>
    </xdr:from>
    <xdr:to>
      <xdr:col>10</xdr:col>
      <xdr:colOff>247650</xdr:colOff>
      <xdr:row>16</xdr:row>
      <xdr:rowOff>71437</xdr:rowOff>
    </xdr:to>
    <xdr:graphicFrame macro="">
      <xdr:nvGraphicFramePr>
        <xdr:cNvPr id="2" name="Chart 1">
          <a:extLst>
            <a:ext uri="{FF2B5EF4-FFF2-40B4-BE49-F238E27FC236}">
              <a16:creationId xmlns:a16="http://schemas.microsoft.com/office/drawing/2014/main" id="{3EE8642C-E1CE-42A9-1CE4-5B7C980FB0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400050</xdr:colOff>
      <xdr:row>15</xdr:row>
      <xdr:rowOff>71437</xdr:rowOff>
    </xdr:from>
    <xdr:to>
      <xdr:col>8</xdr:col>
      <xdr:colOff>409575</xdr:colOff>
      <xdr:row>29</xdr:row>
      <xdr:rowOff>147637</xdr:rowOff>
    </xdr:to>
    <xdr:graphicFrame macro="">
      <xdr:nvGraphicFramePr>
        <xdr:cNvPr id="3" name="Chart 2">
          <a:extLst>
            <a:ext uri="{FF2B5EF4-FFF2-40B4-BE49-F238E27FC236}">
              <a16:creationId xmlns:a16="http://schemas.microsoft.com/office/drawing/2014/main" id="{42FA4EB3-56F3-0E25-D59F-1B11F8165E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4</xdr:col>
      <xdr:colOff>342899</xdr:colOff>
      <xdr:row>2</xdr:row>
      <xdr:rowOff>138112</xdr:rowOff>
    </xdr:from>
    <xdr:to>
      <xdr:col>10</xdr:col>
      <xdr:colOff>104774</xdr:colOff>
      <xdr:row>14</xdr:row>
      <xdr:rowOff>76200</xdr:rowOff>
    </xdr:to>
    <xdr:graphicFrame macro="">
      <xdr:nvGraphicFramePr>
        <xdr:cNvPr id="2" name="Chart 1">
          <a:extLst>
            <a:ext uri="{FF2B5EF4-FFF2-40B4-BE49-F238E27FC236}">
              <a16:creationId xmlns:a16="http://schemas.microsoft.com/office/drawing/2014/main" id="{B1086C36-BE90-310F-EC54-3633CAA84F2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0</xdr:colOff>
      <xdr:row>14</xdr:row>
      <xdr:rowOff>133349</xdr:rowOff>
    </xdr:from>
    <xdr:to>
      <xdr:col>7</xdr:col>
      <xdr:colOff>647700</xdr:colOff>
      <xdr:row>26</xdr:row>
      <xdr:rowOff>33336</xdr:rowOff>
    </xdr:to>
    <xdr:graphicFrame macro="">
      <xdr:nvGraphicFramePr>
        <xdr:cNvPr id="3" name="Chart 2">
          <a:extLst>
            <a:ext uri="{FF2B5EF4-FFF2-40B4-BE49-F238E27FC236}">
              <a16:creationId xmlns:a16="http://schemas.microsoft.com/office/drawing/2014/main" id="{68811021-2273-E29D-BEE5-2CFE84957F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12499997" backgroundQuery="1" createdVersion="8" refreshedVersion="8" minRefreshableVersion="3" recordCount="0" supportSubquery="1" supportAdvancedDrill="1" xr:uid="{A24DB8CE-C359-483F-B436-570D13870DCD}">
  <cacheSource type="external" connectionId="13"/>
  <cacheFields count="6">
    <cacheField name="[Measures].[Total Employees]" caption="Total Employees" numFmtId="0" hierarchy="33" level="32767"/>
    <cacheField name="[DimMarriage].[Marital Status].[Marital Status]" caption="Marital Status" numFmtId="0" hierarchy="9" level="1">
      <sharedItems count="3">
        <s v="Married"/>
        <s v="Others"/>
        <s v="Single"/>
      </sharedItems>
    </cacheField>
    <cacheField name="[DimState].[State of Origin].[State of Origin]" caption="State of Origin" numFmtId="0" hierarchy="17" level="1">
      <sharedItems count="6">
        <s v="Abia State"/>
        <s v="Anambra State"/>
        <s v="Delta State"/>
        <s v="Ebonyi State"/>
        <s v="Imo State"/>
        <s v="Kano State"/>
      </sharedItems>
    </cacheField>
    <cacheField name="[DimGender].[Gender].[Gender]" caption="Gender" numFmtId="0" hierarchy="7" level="1">
      <sharedItems count="2">
        <s v="Female"/>
        <s v="Male"/>
      </sharedItems>
    </cacheField>
    <cacheField name="[DimAge].[Age Range].[Age Range]" caption="Age Range" numFmtId="0" hierarchy="1" level="1">
      <sharedItems count="5">
        <s v="26-28 yrs"/>
        <s v="28-31 yrs"/>
        <s v="31-34 yrs"/>
        <s v="34-37 yrs"/>
        <s v="37-40 yrs"/>
      </sharedItems>
    </cacheField>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2" memberValueDatatype="130" unbalanced="0">
      <fieldsUsage count="2">
        <fieldUsage x="-1"/>
        <fieldUsage x="4"/>
      </fieldsUsage>
    </cacheHierarchy>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5"/>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2" memberValueDatatype="130" unbalanced="0">
      <fieldsUsage count="2">
        <fieldUsage x="-1"/>
        <fieldUsage x="3"/>
      </fieldsUsage>
    </cacheHierarchy>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fieldsUsage count="2">
        <fieldUsage x="-1"/>
        <fieldUsage x="1"/>
      </fieldsUsage>
    </cacheHierarchy>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2"/>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oneField="1">
      <fieldsUsage count="1">
        <fieldUsage x="0"/>
      </fieldsUsage>
    </cacheHierarchy>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21875003" backgroundQuery="1" createdVersion="8" refreshedVersion="8" minRefreshableVersion="3" recordCount="0" supportSubquery="1" supportAdvancedDrill="1" xr:uid="{FFE09CFD-D5BA-4A50-A1B3-EDAF61AE6BC1}">
  <cacheSource type="external" connectionId="13"/>
  <cacheFields count="4">
    <cacheField name="[Measures].[Total Employees]" caption="Total Employees" numFmtId="0" hierarchy="33" level="32767"/>
    <cacheField name="[DimMarriage].[Marital Status].[Marital Status]" caption="Marital Status" numFmtId="0" hierarchy="9" level="1">
      <sharedItems count="3">
        <s v="Married"/>
        <s v="Others"/>
        <s v="Single"/>
      </sharedItems>
    </cacheField>
    <cacheField name="[DimState].[State of Origin].[State of Origin]" caption="State of Origin" numFmtId="0" hierarchy="17" level="1">
      <sharedItems count="6">
        <s v="Abia State"/>
        <s v="Akwa Ibom State"/>
        <s v="Anambra State"/>
        <s v="Enugu State"/>
        <s v="Kano State"/>
        <s v="Osun State"/>
      </sharedItems>
    </cacheField>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3"/>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0"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fieldsUsage count="2">
        <fieldUsage x="-1"/>
        <fieldUsage x="1"/>
      </fieldsUsage>
    </cacheHierarchy>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2"/>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oneField="1">
      <fieldsUsage count="1">
        <fieldUsage x="0"/>
      </fieldsUsage>
    </cacheHierarchy>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22337965" backgroundQuery="1" createdVersion="8" refreshedVersion="8" minRefreshableVersion="3" recordCount="0" supportSubquery="1" supportAdvancedDrill="1" xr:uid="{2E287537-EE56-4210-B96C-B3819AB8ACFF}">
  <cacheSource type="external" connectionId="13"/>
  <cacheFields count="3">
    <cacheField name="[DimPromotion].[Promotion Status].[Promotion Status]" caption="Promotion Status" numFmtId="0" hierarchy="13" level="1">
      <sharedItems count="1">
        <s v="Due for Promotion"/>
      </sharedItems>
    </cacheField>
    <cacheField name="[Measures].[Total Due for Promotion]" caption="Total Due for Promotion" numFmtId="0" hierarchy="37" level="32767"/>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2"/>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0"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0" memberValueDatatype="130" unbalanced="0"/>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2"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fieldsUsage count="2">
        <fieldUsage x="-1"/>
        <fieldUsage x="0"/>
      </fieldsUsage>
    </cacheHierarchy>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0" memberValueDatatype="130" unbalanced="0"/>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oneField="1">
      <fieldsUsage count="1">
        <fieldUsage x="1"/>
      </fieldsUsage>
    </cacheHierarchy>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24537036" backgroundQuery="1" createdVersion="8" refreshedVersion="8" minRefreshableVersion="3" recordCount="0" supportSubquery="1" supportAdvancedDrill="1" xr:uid="{488ACBCD-AA4E-4A67-951D-4BA5A09917EA}">
  <cacheSource type="external" connectionId="13"/>
  <cacheFields count="3">
    <cacheField name="[DimMarriage].[Marital Status].[Marital Status]" caption="Marital Status" numFmtId="0" hierarchy="9" level="1">
      <sharedItems count="2">
        <s v="Married"/>
        <s v="Single"/>
      </sharedItems>
    </cacheField>
    <cacheField name="[Measures].[Total Due for Promotion]" caption="Total Due for Promotion" numFmtId="0" hierarchy="37" level="32767"/>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2"/>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0"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fieldsUsage count="2">
        <fieldUsage x="-1"/>
        <fieldUsage x="0"/>
      </fieldsUsage>
    </cacheHierarchy>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0" memberValueDatatype="130" unbalanced="0"/>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oneField="1">
      <fieldsUsage count="1">
        <fieldUsage x="1"/>
      </fieldsUsage>
    </cacheHierarchy>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25231482" backgroundQuery="1" createdVersion="8" refreshedVersion="8" minRefreshableVersion="3" recordCount="0" supportSubquery="1" supportAdvancedDrill="1" xr:uid="{A3B7EAB9-5124-4427-BF8E-03381DCD6992}">
  <cacheSource type="external" connectionId="13"/>
  <cacheFields count="3">
    <cacheField name="[DimState].[State of Origin].[State of Origin]" caption="State of Origin" numFmtId="0" hierarchy="17" level="1">
      <sharedItems count="4">
        <s v="Akwa Ibom State"/>
        <s v="Anambra State"/>
        <s v="Kano State"/>
        <s v="Osun State"/>
      </sharedItems>
    </cacheField>
    <cacheField name="[Measures].[Total Due for Promotion]" caption="Total Due for Promotion" numFmtId="0" hierarchy="37" level="32767"/>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2"/>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0"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0"/>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oneField="1">
      <fieldsUsage count="1">
        <fieldUsage x="1"/>
      </fieldsUsage>
    </cacheHierarchy>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25810183" backgroundQuery="1" createdVersion="8" refreshedVersion="8" minRefreshableVersion="3" recordCount="0" supportSubquery="1" supportAdvancedDrill="1" xr:uid="{D043D7B6-2282-4DF3-B4E6-7A870C4CC119}">
  <cacheSource type="external" connectionId="13"/>
  <cacheFields count="3">
    <cacheField name="[DimState].[State of Origin].[State of Origin]" caption="State of Origin" numFmtId="0" hierarchy="17" level="1">
      <sharedItems count="4">
        <s v="Akwa Ibom State"/>
        <s v="Anambra State"/>
        <s v="Kano State"/>
        <s v="Osun State"/>
      </sharedItems>
    </cacheField>
    <cacheField name="[Measures].[Total Due for Promotion]" caption="Total Due for Promotion" numFmtId="0" hierarchy="37" level="32767"/>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2"/>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0"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0"/>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oneField="1">
      <fieldsUsage count="1">
        <fieldUsage x="1"/>
      </fieldsUsage>
    </cacheHierarchy>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2650463" backgroundQuery="1" createdVersion="8" refreshedVersion="8" minRefreshableVersion="3" recordCount="0" supportSubquery="1" supportAdvancedDrill="1" xr:uid="{DBB17D43-F67F-4B2C-91BF-F4B6738335BE}">
  <cacheSource type="external" connectionId="13"/>
  <cacheFields count="4">
    <cacheField name="[DimState].[State of Origin].[State of Origin]" caption="State of Origin" numFmtId="0" hierarchy="17" level="1">
      <sharedItems count="6">
        <s v="Abia State"/>
        <s v="Anambra State"/>
        <s v="Delta State"/>
        <s v="Ebonyi State"/>
        <s v="Imo State"/>
        <s v="Kano State"/>
      </sharedItems>
    </cacheField>
    <cacheField name="[DimGender].[Gender].[Gender]" caption="Gender" numFmtId="0" hierarchy="7" level="1">
      <sharedItems count="2">
        <s v="Female"/>
        <s v="Male"/>
      </sharedItems>
    </cacheField>
    <cacheField name="[Measures].[Total Due for Promotion]" caption="Total Due for Promotion" numFmtId="0" hierarchy="37" level="32767"/>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3"/>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2" memberValueDatatype="130" unbalanced="0">
      <fieldsUsage count="2">
        <fieldUsage x="-1"/>
        <fieldUsage x="1"/>
      </fieldsUsage>
    </cacheHierarchy>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0"/>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oneField="1">
      <fieldsUsage count="1">
        <fieldUsage x="2"/>
      </fieldsUsage>
    </cacheHierarchy>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26967591" backgroundQuery="1" createdVersion="8" refreshedVersion="8" minRefreshableVersion="3" recordCount="0" supportSubquery="1" supportAdvancedDrill="1" xr:uid="{6974D83A-E44A-4943-8256-F5394144DF67}">
  <cacheSource type="external" connectionId="13"/>
  <cacheFields count="5">
    <cacheField name="[DimState].[State of Origin].[State of Origin]" caption="State of Origin" numFmtId="0" hierarchy="17" level="1">
      <sharedItems count="6">
        <s v="Abia State"/>
        <s v="Anambra State"/>
        <s v="Delta State"/>
        <s v="Ebonyi State"/>
        <s v="Imo State"/>
        <s v="Kano State"/>
      </sharedItems>
    </cacheField>
    <cacheField name="[DimGender].[Gender].[Gender]" caption="Gender" numFmtId="0" hierarchy="7" level="1">
      <sharedItems count="2">
        <s v="Female"/>
        <s v="Male"/>
      </sharedItems>
    </cacheField>
    <cacheField name="[DimAge].[Age Range].[Age Range]" caption="Age Range" numFmtId="0" hierarchy="1" level="1">
      <sharedItems count="3">
        <s v="26-28 yrs"/>
        <s v="31-34 yrs"/>
        <s v="34-37 yrs"/>
      </sharedItems>
    </cacheField>
    <cacheField name="[Measures].[Total Due for Promotion]" caption="Total Due for Promotion" numFmtId="0" hierarchy="37" level="32767"/>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2" memberValueDatatype="130" unbalanced="0">
      <fieldsUsage count="2">
        <fieldUsage x="-1"/>
        <fieldUsage x="2"/>
      </fieldsUsage>
    </cacheHierarchy>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4"/>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2" memberValueDatatype="130" unbalanced="0">
      <fieldsUsage count="2">
        <fieldUsage x="-1"/>
        <fieldUsage x="1"/>
      </fieldsUsage>
    </cacheHierarchy>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0"/>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oneField="1">
      <fieldsUsage count="1">
        <fieldUsage x="3"/>
      </fieldsUsage>
    </cacheHierarchy>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27893515" backgroundQuery="1" createdVersion="8" refreshedVersion="8" minRefreshableVersion="3" recordCount="0" supportSubquery="1" supportAdvancedDrill="1" xr:uid="{7E34F53D-3FFD-4070-85AC-2919AEF4A009}">
  <cacheSource type="external" connectionId="13"/>
  <cacheFields count="4">
    <cacheField name="[DimState].[State of Origin].[State of Origin]" caption="State of Origin" numFmtId="0" hierarchy="17" level="1">
      <sharedItems count="6">
        <s v="Abia State"/>
        <s v="Anambra State"/>
        <s v="Delta State"/>
        <s v="Ebonyi State"/>
        <s v="Imo State"/>
        <s v="Kano State"/>
      </sharedItems>
    </cacheField>
    <cacheField name="[DimDate].[Year].[Year]" caption="Year" numFmtId="0" hierarchy="3" level="1">
      <sharedItems count="2">
        <s v="2016"/>
        <s v="2017"/>
      </sharedItems>
    </cacheField>
    <cacheField name="[Measures].[Total Due for Promotion]" caption="Total Due for Promotion" numFmtId="0" hierarchy="37" level="32767"/>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2" memberValueDatatype="130" unbalanced="0">
      <fieldsUsage count="2">
        <fieldUsage x="-1"/>
        <fieldUsage x="1"/>
      </fieldsUsage>
    </cacheHierarchy>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3"/>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2"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0"/>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oneField="1">
      <fieldsUsage count="1">
        <fieldUsage x="2"/>
      </fieldsUsage>
    </cacheHierarchy>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28472223" backgroundQuery="1" createdVersion="8" refreshedVersion="8" minRefreshableVersion="3" recordCount="0" supportSubquery="1" supportAdvancedDrill="1" xr:uid="{3C27DD86-BDB5-42C0-A40A-6AA952765972}">
  <cacheSource type="external" connectionId="13"/>
  <cacheFields count="3">
    <cacheField name="[DimState].[State of Origin].[State of Origin]" caption="State of Origin" numFmtId="0" hierarchy="17" level="1">
      <sharedItems count="6">
        <s v="Abia State"/>
        <s v="Anambra State"/>
        <s v="Delta State"/>
        <s v="Ebonyi State"/>
        <s v="Imo State"/>
        <s v="Kano State"/>
      </sharedItems>
    </cacheField>
    <cacheField name="[DimDept].[Department].[Department]" caption="Department" numFmtId="0" hierarchy="5" level="1">
      <sharedItems count="1">
        <s v="Finance"/>
      </sharedItems>
    </cacheField>
    <cacheField name="[Measures].[Total Due for Promotion]" caption="Total Due for Promotion" numFmtId="0" hierarchy="37" level="32767"/>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1"/>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2"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2"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0"/>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oneField="1">
      <fieldsUsage count="1">
        <fieldUsage x="2"/>
      </fieldsUsage>
    </cacheHierarchy>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32060187" backgroundQuery="1" createdVersion="8" refreshedVersion="8" minRefreshableVersion="3" recordCount="0" supportSubquery="1" supportAdvancedDrill="1" xr:uid="{FE0B150D-C48E-4A40-8C37-4F5176342E91}">
  <cacheSource type="external" connectionId="13"/>
  <cacheFields count="4">
    <cacheField name="[DimState].[State of Origin].[State of Origin]" caption="State of Origin" numFmtId="0" hierarchy="17" level="1">
      <sharedItems count="6">
        <s v="Abia State"/>
        <s v="Anambra State"/>
        <s v="Delta State"/>
        <s v="Ebonyi State"/>
        <s v="Imo State"/>
        <s v="Kano State"/>
      </sharedItems>
    </cacheField>
    <cacheField name="[DimSalary].[Salary Range].[Salary Range]" caption="Salary Range" numFmtId="0" hierarchy="15" level="1">
      <sharedItems count="4">
        <s v="1 Very Low"/>
        <s v="2 Low"/>
        <s v="3 High"/>
        <s v="4 Very High"/>
      </sharedItems>
    </cacheField>
    <cacheField name="[Measures].[Total Due for Promotion]" caption="Total Due for Promotion" numFmtId="0" hierarchy="37" level="32767"/>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3"/>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2"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2" memberValueDatatype="130" unbalanced="0">
      <fieldsUsage count="2">
        <fieldUsage x="-1"/>
        <fieldUsage x="1"/>
      </fieldsUsage>
    </cacheHierarchy>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0"/>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oneField="1">
      <fieldsUsage count="1">
        <fieldUsage x="2"/>
      </fieldsUsage>
    </cacheHierarchy>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13078705" backgroundQuery="1" createdVersion="8" refreshedVersion="8" minRefreshableVersion="3" recordCount="0" supportSubquery="1" supportAdvancedDrill="1" xr:uid="{4CB90DF5-68B7-4F49-AD9B-681FD3AAB014}">
  <cacheSource type="external" connectionId="13"/>
  <cacheFields count="6">
    <cacheField name="[Measures].[Total Employees]" caption="Total Employees" numFmtId="0" hierarchy="33" level="32767"/>
    <cacheField name="[DimMarriage].[Marital Status].[Marital Status]" caption="Marital Status" numFmtId="0" hierarchy="9" level="1">
      <sharedItems count="3">
        <s v="Married"/>
        <s v="Others"/>
        <s v="Single"/>
      </sharedItems>
    </cacheField>
    <cacheField name="[DimState].[State of Origin].[State of Origin]" caption="State of Origin" numFmtId="0" hierarchy="17" level="1">
      <sharedItems count="6">
        <s v="Abia State"/>
        <s v="Anambra State"/>
        <s v="Delta State"/>
        <s v="Ebonyi State"/>
        <s v="Imo State"/>
        <s v="Kano State"/>
      </sharedItems>
    </cacheField>
    <cacheField name="[DimGender].[Gender].[Gender]" caption="Gender" numFmtId="0" hierarchy="7" level="1">
      <sharedItems count="2">
        <s v="Female"/>
        <s v="Male"/>
      </sharedItems>
    </cacheField>
    <cacheField name="[DimAge].[Age Range].[Age Range]" caption="Age Range" numFmtId="0" hierarchy="1" level="1">
      <sharedItems count="5">
        <s v="26-28 yrs"/>
        <s v="28-31 yrs"/>
        <s v="31-34 yrs"/>
        <s v="34-37 yrs"/>
        <s v="37-40 yrs"/>
      </sharedItems>
    </cacheField>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2" memberValueDatatype="130" unbalanced="0">
      <fieldsUsage count="2">
        <fieldUsage x="-1"/>
        <fieldUsage x="4"/>
      </fieldsUsage>
    </cacheHierarchy>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5"/>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2" memberValueDatatype="130" unbalanced="0">
      <fieldsUsage count="2">
        <fieldUsage x="-1"/>
        <fieldUsage x="3"/>
      </fieldsUsage>
    </cacheHierarchy>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fieldsUsage count="2">
        <fieldUsage x="-1"/>
        <fieldUsage x="1"/>
      </fieldsUsage>
    </cacheHierarchy>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2"/>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oneField="1">
      <fieldsUsage count="1">
        <fieldUsage x="0"/>
      </fieldsUsage>
    </cacheHierarchy>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ibuike Ferdinand" refreshedDate="45448.512730208335" backgroundQuery="1" createdVersion="3" refreshedVersion="8" minRefreshableVersion="3" recordCount="0" supportSubquery="1" supportAdvancedDrill="1" xr:uid="{7A8A01E2-C5DC-48C3-9928-2F4FD09EA5D6}">
  <cacheSource type="external" connectionId="13">
    <extLst>
      <ext xmlns:x14="http://schemas.microsoft.com/office/spreadsheetml/2009/9/main" uri="{F057638F-6D5F-4e77-A914-E7F072B9BCA8}">
        <x14:sourceConnection name="ThisWorkbookDataModel"/>
      </ext>
    </extLst>
  </cacheSource>
  <cacheFields count="0"/>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0"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0" memberValueDatatype="130" unbalanced="0"/>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0" memberValueDatatype="130" unbalanced="0"/>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46647710"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14004629" backgroundQuery="1" createdVersion="8" refreshedVersion="8" minRefreshableVersion="3" recordCount="0" supportSubquery="1" supportAdvancedDrill="1" xr:uid="{EC9188E1-7727-4900-B7EA-58D76CCE931C}">
  <cacheSource type="external" connectionId="13"/>
  <cacheFields count="6">
    <cacheField name="[Measures].[Total Employees]" caption="Total Employees" numFmtId="0" hierarchy="33" level="32767"/>
    <cacheField name="[DimMarriage].[Marital Status].[Marital Status]" caption="Marital Status" numFmtId="0" hierarchy="9" level="1">
      <sharedItems count="3">
        <s v="Married"/>
        <s v="Others"/>
        <s v="Single"/>
      </sharedItems>
    </cacheField>
    <cacheField name="[DimState].[State of Origin].[State of Origin]" caption="State of Origin" numFmtId="0" hierarchy="17" level="1">
      <sharedItems count="6">
        <s v="Abia State"/>
        <s v="Anambra State"/>
        <s v="Delta State"/>
        <s v="Ebonyi State"/>
        <s v="Imo State"/>
        <s v="Kano State"/>
      </sharedItems>
    </cacheField>
    <cacheField name="[DimGender].[Gender].[Gender]" caption="Gender" numFmtId="0" hierarchy="7" level="1">
      <sharedItems count="2">
        <s v="Female"/>
        <s v="Male"/>
      </sharedItems>
    </cacheField>
    <cacheField name="[DimDate].[Year].[Year]" caption="Year" numFmtId="0" hierarchy="3" level="1">
      <sharedItems count="5">
        <s v="2016"/>
        <s v="2017"/>
        <s v="2018"/>
        <s v="2019"/>
        <s v="2020"/>
      </sharedItems>
    </cacheField>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2" memberValueDatatype="130" unbalanced="0">
      <fieldsUsage count="2">
        <fieldUsage x="-1"/>
        <fieldUsage x="4"/>
      </fieldsUsage>
    </cacheHierarchy>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5"/>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2" memberValueDatatype="130" unbalanced="0">
      <fieldsUsage count="2">
        <fieldUsage x="-1"/>
        <fieldUsage x="3"/>
      </fieldsUsage>
    </cacheHierarchy>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fieldsUsage count="2">
        <fieldUsage x="-1"/>
        <fieldUsage x="1"/>
      </fieldsUsage>
    </cacheHierarchy>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2"/>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oneField="1">
      <fieldsUsage count="1">
        <fieldUsage x="0"/>
      </fieldsUsage>
    </cacheHierarchy>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14583337" backgroundQuery="1" createdVersion="8" refreshedVersion="8" minRefreshableVersion="3" recordCount="0" supportSubquery="1" supportAdvancedDrill="1" xr:uid="{A768E909-78FD-4418-8899-F181B4728656}">
  <cacheSource type="external" connectionId="13"/>
  <cacheFields count="5">
    <cacheField name="[Measures].[Total Employees]" caption="Total Employees" numFmtId="0" hierarchy="33" level="32767"/>
    <cacheField name="[DimMarriage].[Marital Status].[Marital Status]" caption="Marital Status" numFmtId="0" hierarchy="9" level="1">
      <sharedItems count="3">
        <s v="Married"/>
        <s v="Others"/>
        <s v="Single"/>
      </sharedItems>
    </cacheField>
    <cacheField name="[DimState].[State of Origin].[State of Origin]" caption="State of Origin" numFmtId="0" hierarchy="17" level="1">
      <sharedItems count="6">
        <s v="Abia State"/>
        <s v="Anambra State"/>
        <s v="Delta State"/>
        <s v="Ebonyi State"/>
        <s v="Imo State"/>
        <s v="Kano State"/>
      </sharedItems>
    </cacheField>
    <cacheField name="[DimGender].[Gender].[Gender]" caption="Gender" numFmtId="0" hierarchy="7" level="1">
      <sharedItems count="2">
        <s v="Female"/>
        <s v="Male"/>
      </sharedItems>
    </cacheField>
    <cacheField name="[DimDept].[Department].[Department]" caption="Department" numFmtId="0" hierarchy="5" level="1">
      <sharedItems count="1">
        <s v="Finance"/>
      </sharedItems>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4"/>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2" memberValueDatatype="130" unbalanced="0">
      <fieldsUsage count="2">
        <fieldUsage x="-1"/>
        <fieldUsage x="3"/>
      </fieldsUsage>
    </cacheHierarchy>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fieldsUsage count="2">
        <fieldUsage x="-1"/>
        <fieldUsage x="1"/>
      </fieldsUsage>
    </cacheHierarchy>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2"/>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oneField="1">
      <fieldsUsage count="1">
        <fieldUsage x="0"/>
      </fieldsUsage>
    </cacheHierarchy>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15972222" backgroundQuery="1" createdVersion="8" refreshedVersion="8" minRefreshableVersion="3" recordCount="0" supportSubquery="1" supportAdvancedDrill="1" xr:uid="{CDF01001-AB89-49D9-8B66-2EACDBA5C1FF}">
  <cacheSource type="external" connectionId="13"/>
  <cacheFields count="5">
    <cacheField name="[Measures].[Total Employees]" caption="Total Employees" numFmtId="0" hierarchy="33" level="32767"/>
    <cacheField name="[DimMarriage].[Marital Status].[Marital Status]" caption="Marital Status" numFmtId="0" hierarchy="9" level="1">
      <sharedItems count="3">
        <s v="Married"/>
        <s v="Others"/>
        <s v="Single"/>
      </sharedItems>
    </cacheField>
    <cacheField name="[DimState].[State of Origin].[State of Origin]" caption="State of Origin" numFmtId="0" hierarchy="17" level="1">
      <sharedItems count="6">
        <s v="Abia State"/>
        <s v="Anambra State"/>
        <s v="Delta State"/>
        <s v="Ebonyi State"/>
        <s v="Imo State"/>
        <s v="Kano State"/>
      </sharedItems>
    </cacheField>
    <cacheField name="[DimGender].[Gender].[Gender]" caption="Gender" numFmtId="0" hierarchy="7" level="1">
      <sharedItems count="2">
        <s v="Female"/>
        <s v="Male"/>
      </sharedItems>
    </cacheField>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4"/>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2" memberValueDatatype="130" unbalanced="0">
      <fieldsUsage count="2">
        <fieldUsage x="-1"/>
        <fieldUsage x="3"/>
      </fieldsUsage>
    </cacheHierarchy>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fieldsUsage count="2">
        <fieldUsage x="-1"/>
        <fieldUsage x="1"/>
      </fieldsUsage>
    </cacheHierarchy>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2"/>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oneField="1">
      <fieldsUsage count="1">
        <fieldUsage x="0"/>
      </fieldsUsage>
    </cacheHierarchy>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16319446" backgroundQuery="1" createdVersion="8" refreshedVersion="8" minRefreshableVersion="3" recordCount="0" supportSubquery="1" supportAdvancedDrill="1" xr:uid="{628509E6-0260-4969-8F81-89AC7669CA04}">
  <cacheSource type="external" connectionId="13"/>
  <cacheFields count="7">
    <cacheField name="[Measures].[Total Employees]" caption="Total Employees" numFmtId="0" hierarchy="33" level="32767"/>
    <cacheField name="[Measures].[Total Salary]" caption="Total Salary" numFmtId="0" hierarchy="34" level="32767"/>
    <cacheField name="[Measures].[Average Age]" caption="Average Age" numFmtId="0" hierarchy="35" level="32767"/>
    <cacheField name="[Measures].[Average YOS]" caption="Average YOS" numFmtId="0" hierarchy="36" level="32767"/>
    <cacheField name="[Measures].[Total Due for Promotion]" caption="Total Due for Promotion" numFmtId="0" hierarchy="37" level="32767"/>
    <cacheField name="[Measures].[Total not due for promotion]" caption="Total not due for promotion" numFmtId="0" hierarchy="38" level="32767"/>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6"/>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0"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0" memberValueDatatype="130" unbalanced="0"/>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0" memberValueDatatype="130" unbalanced="0"/>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oneField="1">
      <fieldsUsage count="1">
        <fieldUsage x="0"/>
      </fieldsUsage>
    </cacheHierarchy>
    <cacheHierarchy uniqueName="[Measures].[Total Salary]" caption="Total Salary" measure="1" displayFolder="" measureGroup="FactTable" count="0" oneField="1">
      <fieldsUsage count="1">
        <fieldUsage x="1"/>
      </fieldsUsage>
    </cacheHierarchy>
    <cacheHierarchy uniqueName="[Measures].[Average Age]" caption="Average Age" measure="1" displayFolder="" measureGroup="FactTable" count="0" oneField="1">
      <fieldsUsage count="1">
        <fieldUsage x="2"/>
      </fieldsUsage>
    </cacheHierarchy>
    <cacheHierarchy uniqueName="[Measures].[Average YOS]" caption="Average YOS" measure="1" displayFolder="" measureGroup="FactTable" count="0" oneField="1">
      <fieldsUsage count="1">
        <fieldUsage x="3"/>
      </fieldsUsage>
    </cacheHierarchy>
    <cacheHierarchy uniqueName="[Measures].[Total Due for Promotion]" caption="Total Due for Promotion" measure="1" displayFolder="" measureGroup="FactTable" count="0" oneField="1">
      <fieldsUsage count="1">
        <fieldUsage x="4"/>
      </fieldsUsage>
    </cacheHierarchy>
    <cacheHierarchy uniqueName="[Measures].[Total not due for promotion]" caption="Total not due for promotion" measure="1" displayFolder="" measureGroup="FactTable" count="0" oneField="1">
      <fieldsUsage count="1">
        <fieldUsage x="5"/>
      </fieldsUsage>
    </cacheHierarchy>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1724537" backgroundQuery="1" createdVersion="8" refreshedVersion="8" minRefreshableVersion="3" recordCount="0" supportSubquery="1" supportAdvancedDrill="1" xr:uid="{0E63F67B-8902-4AE5-ADBD-776B5325CB55}">
  <cacheSource type="external" connectionId="13"/>
  <cacheFields count="3">
    <cacheField name="[Measures].[Total Employees]" caption="Total Employees" numFmtId="0" hierarchy="33" level="32767"/>
    <cacheField name="[DimMarriage].[Marital Status].[Marital Status]" caption="Marital Status" numFmtId="0" hierarchy="9" level="1">
      <sharedItems count="3">
        <s v="Married"/>
        <s v="Single"/>
        <s v="Others" u="1"/>
      </sharedItems>
    </cacheField>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2"/>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0"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fieldsUsage count="2">
        <fieldUsage x="-1"/>
        <fieldUsage x="1"/>
      </fieldsUsage>
    </cacheHierarchy>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0" memberValueDatatype="130" unbalanced="0"/>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oneField="1">
      <fieldsUsage count="1">
        <fieldUsage x="0"/>
      </fieldsUsage>
    </cacheHierarchy>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18287039" backgroundQuery="1" createdVersion="8" refreshedVersion="8" minRefreshableVersion="3" recordCount="0" supportSubquery="1" supportAdvancedDrill="1" xr:uid="{669FCA11-D11A-4ECE-8D50-6B98C2A9FD97}">
  <cacheSource type="external" connectionId="13"/>
  <cacheFields count="3">
    <cacheField name="[DimPromotion].[Promotion Status].[Promotion Status]" caption="Promotion Status" numFmtId="0" hierarchy="13" level="1">
      <sharedItems count="2">
        <s v="Due for Promotion"/>
        <s v="Not Due for Promotion"/>
      </sharedItems>
    </cacheField>
    <cacheField name="[Measures].[Total Employees]" caption="Total Employees" numFmtId="0" hierarchy="33" level="32767"/>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2"/>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0" memberValueDatatype="130" unbalanced="0"/>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0" memberValueDatatype="130" unbalanced="0"/>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2"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fieldsUsage count="2">
        <fieldUsage x="-1"/>
        <fieldUsage x="0"/>
      </fieldsUsage>
    </cacheHierarchy>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0" memberValueDatatype="130" unbalanced="0"/>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0" memberValueDatatype="130" unbalanced="0"/>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oneField="1">
      <fieldsUsage count="1">
        <fieldUsage x="1"/>
      </fieldsUsage>
    </cacheHierarchy>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RFACE" refreshedDate="45637.565820949072" backgroundQuery="1" createdVersion="8" refreshedVersion="8" minRefreshableVersion="3" recordCount="0" supportSubquery="1" supportAdvancedDrill="1" xr:uid="{65C3CAC9-667F-4CF3-AFA3-C75D369281BA}">
  <cacheSource type="external" connectionId="13"/>
  <cacheFields count="6">
    <cacheField name="[Measures].[Total Employees]" caption="Total Employees" numFmtId="0" hierarchy="33" level="32767"/>
    <cacheField name="[DimMarriage].[Marital Status].[Marital Status]" caption="Marital Status" numFmtId="0" hierarchy="9" level="1">
      <sharedItems count="3">
        <s v="Married"/>
        <s v="Others"/>
        <s v="Single"/>
      </sharedItems>
    </cacheField>
    <cacheField name="[DimState].[State of Origin].[State of Origin]" caption="State of Origin" numFmtId="0" hierarchy="17" level="1">
      <sharedItems count="6">
        <s v="Abia State"/>
        <s v="Anambra State"/>
        <s v="Delta State"/>
        <s v="Ebonyi State"/>
        <s v="Imo State"/>
        <s v="Kano State"/>
      </sharedItems>
    </cacheField>
    <cacheField name="[DimGender].[Gender].[Gender]" caption="Gender" numFmtId="0" hierarchy="7" level="1">
      <sharedItems count="2">
        <s v="Female"/>
        <s v="Male"/>
      </sharedItems>
    </cacheField>
    <cacheField name="[DimSalary].[Salary Range].[Salary Range]" caption="Salary Range" numFmtId="0" hierarchy="15" level="1">
      <sharedItems count="4">
        <s v="1 Very Low"/>
        <s v="2 Low"/>
        <s v="3 High"/>
        <s v="4 Very High"/>
      </sharedItems>
    </cacheField>
    <cacheField name="[DimDept].[Department].[Department]" caption="Department" numFmtId="0" hierarchy="5" level="1">
      <sharedItems containsSemiMixedTypes="0" containsNonDate="0" containsString="0"/>
    </cacheField>
  </cacheFields>
  <cacheHierarchies count="50">
    <cacheHierarchy uniqueName="[DimAge].[Age_ID]" caption="Age_ID" attribute="1" defaultMemberUniqueName="[DimAge].[Age_ID].[All]" allUniqueName="[DimAge].[Age_ID].[All]" dimensionUniqueName="[DimAge]" displayFolder="" count="0" memberValueDatatype="20" unbalanced="0"/>
    <cacheHierarchy uniqueName="[DimAge].[Age Range]" caption="Age Range" attribute="1" defaultMemberUniqueName="[DimAge].[Age Range].[All]" allUniqueName="[DimAge].[Age Range].[All]" dimensionUniqueName="[DimAge]" displayFolder="" count="0" memberValueDatatype="130" unbalanced="0"/>
    <cacheHierarchy uniqueName="[DimDate].[Start Date_ID]" caption="Start Date_ID" attribute="1" time="1" defaultMemberUniqueName="[DimDate].[Start Date_ID].[All]" allUniqueName="[DimDate].[Start Date_ID].[All]" dimensionUniqueName="[DimDate]" displayFolder="" count="0" memberValueDatatype="7" unbalanced="0"/>
    <cacheHierarchy uniqueName="[DimDate].[Year]" caption="Year" attribute="1" defaultMemberUniqueName="[DimDate].[Year].[All]" allUniqueName="[DimDate].[Year].[All]" dimensionUniqueName="[DimDate]" displayFolder="" count="0" memberValueDatatype="130" unbalanced="0"/>
    <cacheHierarchy uniqueName="[DimDept].[Dept_ID]" caption="Dept_ID" attribute="1" defaultMemberUniqueName="[DimDept].[Dept_ID].[All]" allUniqueName="[DimDept].[Dept_ID].[All]" dimensionUniqueName="[DimDept]" displayFolder="" count="0" memberValueDatatype="130" unbalanced="0"/>
    <cacheHierarchy uniqueName="[DimDept].[Department]" caption="Department" attribute="1" defaultMemberUniqueName="[DimDept].[Department].[All]" allUniqueName="[DimDept].[Department].[All]" dimensionUniqueName="[DimDept]" displayFolder="" count="2" memberValueDatatype="130" unbalanced="0">
      <fieldsUsage count="2">
        <fieldUsage x="-1"/>
        <fieldUsage x="5"/>
      </fieldsUsage>
    </cacheHierarchy>
    <cacheHierarchy uniqueName="[DimGender].[Gender_ID]" caption="Gender_ID" attribute="1" defaultMemberUniqueName="[DimGender].[Gender_ID].[All]" allUniqueName="[DimGender].[Gender_ID].[All]" dimensionUniqueName="[DimGender]" displayFolder="" count="0" memberValueDatatype="130" unbalanced="0"/>
    <cacheHierarchy uniqueName="[DimGender].[Gender]" caption="Gender" attribute="1" defaultMemberUniqueName="[DimGender].[Gender].[All]" allUniqueName="[DimGender].[Gender].[All]" dimensionUniqueName="[DimGender]" displayFolder="" count="2" memberValueDatatype="130" unbalanced="0">
      <fieldsUsage count="2">
        <fieldUsage x="-1"/>
        <fieldUsage x="3"/>
      </fieldsUsage>
    </cacheHierarchy>
    <cacheHierarchy uniqueName="[DimMarriage].[Marriage_ID]" caption="Marriage_ID" attribute="1" defaultMemberUniqueName="[DimMarriage].[Marriage_ID].[All]" allUniqueName="[DimMarriage].[Marriage_ID].[All]" dimensionUniqueName="[DimMarriage]" displayFolder="" count="0" memberValueDatatype="130" unbalanced="0"/>
    <cacheHierarchy uniqueName="[DimMarriage].[Marital Status]" caption="Marital Status" attribute="1" defaultMemberUniqueName="[DimMarriage].[Marital Status].[All]" allUniqueName="[DimMarriage].[Marital Status].[All]" dimensionUniqueName="[DimMarriage]" displayFolder="" count="2" memberValueDatatype="130" unbalanced="0">
      <fieldsUsage count="2">
        <fieldUsage x="-1"/>
        <fieldUsage x="1"/>
      </fieldsUsage>
    </cacheHierarchy>
    <cacheHierarchy uniqueName="[DimName].[Employee_ID]" caption="Employee_ID" attribute="1" defaultMemberUniqueName="[DimName].[Employee_ID].[All]" allUniqueName="[DimName].[Employee_ID].[All]" dimensionUniqueName="[DimName]" displayFolder="" count="0" memberValueDatatype="130" unbalanced="0"/>
    <cacheHierarchy uniqueName="[DimName].[Name]" caption="Name" attribute="1" defaultMemberUniqueName="[DimName].[Name].[All]" allUniqueName="[DimName].[Name].[All]" dimensionUniqueName="[DimName]" displayFolder="" count="0" memberValueDatatype="130" unbalanced="0"/>
    <cacheHierarchy uniqueName="[DimPromotion].[Promotion_ID]" caption="Promotion_ID" attribute="1" defaultMemberUniqueName="[DimPromotion].[Promotion_ID].[All]" allUniqueName="[DimPromotion].[Promotion_ID].[All]" dimensionUniqueName="[DimPromotion]" displayFolder="" count="0" memberValueDatatype="130" unbalanced="0"/>
    <cacheHierarchy uniqueName="[DimPromotion].[Promotion Status]" caption="Promotion Status" attribute="1" defaultMemberUniqueName="[DimPromotion].[Promotion Status].[All]" allUniqueName="[DimPromotion].[Promotion Status].[All]" dimensionUniqueName="[DimPromotion]" displayFolder="" count="2" memberValueDatatype="130" unbalanced="0"/>
    <cacheHierarchy uniqueName="[DimSalary].[Salary (USD)_ID]" caption="Salary (USD)_ID" attribute="1" defaultMemberUniqueName="[DimSalary].[Salary (USD)_ID].[All]" allUniqueName="[DimSalary].[Salary (USD)_ID].[All]" dimensionUniqueName="[DimSalary]" displayFolder="" count="0" memberValueDatatype="20" unbalanced="0"/>
    <cacheHierarchy uniqueName="[DimSalary].[Salary Range]" caption="Salary Range" attribute="1" defaultMemberUniqueName="[DimSalary].[Salary Range].[All]" allUniqueName="[DimSalary].[Salary Range].[All]" dimensionUniqueName="[DimSalary]" displayFolder="" count="2" memberValueDatatype="130" unbalanced="0">
      <fieldsUsage count="2">
        <fieldUsage x="-1"/>
        <fieldUsage x="4"/>
      </fieldsUsage>
    </cacheHierarchy>
    <cacheHierarchy uniqueName="[DimState].[State_ID]" caption="State_ID" attribute="1" defaultMemberUniqueName="[DimState].[State_ID].[All]" allUniqueName="[DimState].[State_ID].[All]" dimensionUniqueName="[DimState]" displayFolder="" count="0" memberValueDatatype="130" unbalanced="0"/>
    <cacheHierarchy uniqueName="[DimState].[State of Origin]" caption="State of Origin" attribute="1" defaultMemberUniqueName="[DimState].[State of Origin].[All]" allUniqueName="[DimState].[State of Origin].[All]" dimensionUniqueName="[DimState]" displayFolder="" count="2" memberValueDatatype="130" unbalanced="0">
      <fieldsUsage count="2">
        <fieldUsage x="-1"/>
        <fieldUsage x="2"/>
      </fieldsUsage>
    </cacheHierarchy>
    <cacheHierarchy uniqueName="[FactTable].[Index]" caption="Index" attribute="1" defaultMemberUniqueName="[FactTable].[Index].[All]" allUniqueName="[FactTable].[Index].[All]" dimensionUniqueName="[FactTable]" displayFolder="" count="0" memberValueDatatype="130" unbalanced="0"/>
    <cacheHierarchy uniqueName="[FactTable].[Total Years]" caption="Total Years" attribute="1" defaultMemberUniqueName="[FactTable].[Total Years].[All]" allUniqueName="[FactTable].[Total Years].[All]" dimensionUniqueName="[FactTable]" displayFolder="" count="0" memberValueDatatype="5" unbalanced="0"/>
    <cacheHierarchy uniqueName="[FactTable].[Employee_ID]" caption="Employee_ID" attribute="1" defaultMemberUniqueName="[FactTable].[Employee_ID].[All]" allUniqueName="[FactTable].[Employee_ID].[All]" dimensionUniqueName="[FactTable]" displayFolder="" count="0" memberValueDatatype="130" unbalanced="0"/>
    <cacheHierarchy uniqueName="[FactTable].[Dept_ID]" caption="Dept_ID" attribute="1" defaultMemberUniqueName="[FactTable].[Dept_ID].[All]" allUniqueName="[FactTable].[Dept_ID].[All]" dimensionUniqueName="[FactTable]" displayFolder="" count="0" memberValueDatatype="130" unbalanced="0"/>
    <cacheHierarchy uniqueName="[FactTable].[Salary (USD)_ID]" caption="Salary (USD)_ID" attribute="1" defaultMemberUniqueName="[FactTable].[Salary (USD)_ID].[All]" allUniqueName="[FactTable].[Salary (USD)_ID].[All]" dimensionUniqueName="[FactTable]" displayFolder="" count="0" memberValueDatatype="20" unbalanced="0"/>
    <cacheHierarchy uniqueName="[FactTable].[Start Date_ID]" caption="Start Date_ID" attribute="1" time="1" defaultMemberUniqueName="[FactTable].[Start Date_ID].[All]" allUniqueName="[FactTable].[Start Date_ID].[All]" dimensionUniqueName="[FactTable]" displayFolder="" count="0" memberValueDatatype="7" unbalanced="0"/>
    <cacheHierarchy uniqueName="[FactTable].[Age_ID]" caption="Age_ID" attribute="1" defaultMemberUniqueName="[FactTable].[Age_ID].[All]" allUniqueName="[FactTable].[Age_ID].[All]" dimensionUniqueName="[FactTable]" displayFolder="" count="0" memberValueDatatype="20" unbalanced="0"/>
    <cacheHierarchy uniqueName="[FactTable].[Gender_ID]" caption="Gender_ID" attribute="1" defaultMemberUniqueName="[FactTable].[Gender_ID].[All]" allUniqueName="[FactTable].[Gender_ID].[All]" dimensionUniqueName="[FactTable]" displayFolder="" count="0" memberValueDatatype="130" unbalanced="0"/>
    <cacheHierarchy uniqueName="[FactTable].[State_ID]" caption="State_ID" attribute="1" defaultMemberUniqueName="[FactTable].[State_ID].[All]" allUniqueName="[FactTable].[State_ID].[All]" dimensionUniqueName="[FactTable]" displayFolder="" count="0" memberValueDatatype="130" unbalanced="0"/>
    <cacheHierarchy uniqueName="[FactTable].[Marriage_ID]" caption="Marriage_ID" attribute="1" defaultMemberUniqueName="[FactTable].[Marriage_ID].[All]" allUniqueName="[FactTable].[Marriage_ID].[All]" dimensionUniqueName="[FactTable]" displayFolder="" count="0" memberValueDatatype="130" unbalanced="0"/>
    <cacheHierarchy uniqueName="[FactTable].[Promotion_ID]" caption="Promotion_ID" attribute="1" defaultMemberUniqueName="[FactTable].[Promotion_ID].[All]" allUniqueName="[FactTable].[Promotion_ID].[All]" dimensionUniqueName="[FactTable]" displayFolder="" count="0" memberValueDatatype="130" unbalanced="0"/>
    <cacheHierarchy uniqueName="[Measures].[Count of Employee_ID]" caption="Count of Employee_ID" measure="1" displayFolder="" measureGroup="FactTable" count="0">
      <extLst>
        <ext xmlns:x15="http://schemas.microsoft.com/office/spreadsheetml/2010/11/main" uri="{B97F6D7D-B522-45F9-BDA1-12C45D357490}">
          <x15:cacheHierarchy aggregatedColumn="20"/>
        </ext>
      </extLst>
    </cacheHierarchy>
    <cacheHierarchy uniqueName="[Measures].[Count of Promotion_ID]" caption="Count of Promotion_ID" measure="1" displayFolder="" measureGroup="DimPromotion" count="0">
      <extLst>
        <ext xmlns:x15="http://schemas.microsoft.com/office/spreadsheetml/2010/11/main" uri="{B97F6D7D-B522-45F9-BDA1-12C45D357490}">
          <x15:cacheHierarchy aggregatedColumn="12"/>
        </ext>
      </extLst>
    </cacheHierarchy>
    <cacheHierarchy uniqueName="[Measures].[Sum of Age_ID]" caption="Sum of Age_ID" measure="1" displayFolder="" measureGroup="DimAge" count="0">
      <extLst>
        <ext xmlns:x15="http://schemas.microsoft.com/office/spreadsheetml/2010/11/main" uri="{B97F6D7D-B522-45F9-BDA1-12C45D357490}">
          <x15:cacheHierarchy aggregatedColumn="0"/>
        </ext>
      </extLst>
    </cacheHierarchy>
    <cacheHierarchy uniqueName="[Measures].[Sum of Salary (USD)_ID]" caption="Sum of Salary (USD)_ID" measure="1" displayFolder="" measureGroup="DimSalary" count="0">
      <extLst>
        <ext xmlns:x15="http://schemas.microsoft.com/office/spreadsheetml/2010/11/main" uri="{B97F6D7D-B522-45F9-BDA1-12C45D357490}">
          <x15:cacheHierarchy aggregatedColumn="14"/>
        </ext>
      </extLst>
    </cacheHierarchy>
    <cacheHierarchy uniqueName="[Measures].[Total Employees]" caption="Total Employees" measure="1" displayFolder="" measureGroup="FactTable" count="0" oneField="1">
      <fieldsUsage count="1">
        <fieldUsage x="0"/>
      </fieldsUsage>
    </cacheHierarchy>
    <cacheHierarchy uniqueName="[Measures].[Total Salary]" caption="Total Salary" measure="1" displayFolder="" measureGroup="FactTable" count="0"/>
    <cacheHierarchy uniqueName="[Measures].[Average Age]" caption="Average Age" measure="1" displayFolder="" measureGroup="FactTable" count="0"/>
    <cacheHierarchy uniqueName="[Measures].[Average YOS]" caption="Average YOS" measure="1" displayFolder="" measureGroup="FactTable" count="0"/>
    <cacheHierarchy uniqueName="[Measures].[Total Due for Promotion]" caption="Total Due for Promotion" measure="1" displayFolder="" measureGroup="FactTable" count="0"/>
    <cacheHierarchy uniqueName="[Measures].[Total not due for promotion]" caption="Total not due for promotion" measure="1" displayFolder="" measureGroup="FactTable" count="0"/>
    <cacheHierarchy uniqueName="[Measures].[__XL_Count FactTable]" caption="__XL_Count FactTable" measure="1" displayFolder="" measureGroup="FactTable" count="0" hidden="1"/>
    <cacheHierarchy uniqueName="[Measures].[__XL_Count DimPromotion]" caption="__XL_Count DimPromotion" measure="1" displayFolder="" measureGroup="DimPromotion" count="0" hidden="1"/>
    <cacheHierarchy uniqueName="[Measures].[__XL_Count DimMarriage]" caption="__XL_Count DimMarriage" measure="1" displayFolder="" measureGroup="DimMarriage" count="0" hidden="1"/>
    <cacheHierarchy uniqueName="[Measures].[__XL_Count DimState]" caption="__XL_Count DimState" measure="1" displayFolder="" measureGroup="DimState" count="0" hidden="1"/>
    <cacheHierarchy uniqueName="[Measures].[__XL_Count DimGender]" caption="__XL_Count DimGender" measure="1" displayFolder="" measureGroup="DimGender" count="0" hidden="1"/>
    <cacheHierarchy uniqueName="[Measures].[__XL_Count DimAge]" caption="__XL_Count DimAge" measure="1" displayFolder="" measureGroup="DimAge" count="0" hidden="1"/>
    <cacheHierarchy uniqueName="[Measures].[__XL_Count DimDate]" caption="__XL_Count DimDate" measure="1" displayFolder="" measureGroup="DimDate" count="0" hidden="1"/>
    <cacheHierarchy uniqueName="[Measures].[__XL_Count DimSalary]" caption="__XL_Count DimSalary" measure="1" displayFolder="" measureGroup="DimSalary" count="0" hidden="1"/>
    <cacheHierarchy uniqueName="[Measures].[__XL_Count DimDept]" caption="__XL_Count DimDept" measure="1" displayFolder="" measureGroup="DimDept" count="0" hidden="1"/>
    <cacheHierarchy uniqueName="[Measures].[__XL_Count DimName]" caption="__XL_Count DimName" measure="1" displayFolder="" measureGroup="DimName" count="0" hidden="1"/>
    <cacheHierarchy uniqueName="[Measures].[__No measures defined]" caption="__No measures defined" measure="1" displayFolder="" count="0" hidden="1"/>
  </cacheHierarchies>
  <kpis count="0"/>
  <dimensions count="11">
    <dimension name="DimAge" uniqueName="[DimAge]" caption="DimAge"/>
    <dimension name="DimDate" uniqueName="[DimDate]" caption="DimDate"/>
    <dimension name="DimDept" uniqueName="[DimDept]" caption="DimDept"/>
    <dimension name="DimGender" uniqueName="[DimGender]" caption="DimGender"/>
    <dimension name="DimMarriage" uniqueName="[DimMarriage]" caption="DimMarriage"/>
    <dimension name="DimName" uniqueName="[DimName]" caption="DimName"/>
    <dimension name="DimPromotion" uniqueName="[DimPromotion]" caption="DimPromotion"/>
    <dimension name="DimSalary" uniqueName="[DimSalary]" caption="DimSalary"/>
    <dimension name="DimState" uniqueName="[DimState]" caption="DimState"/>
    <dimension name="FactTable" uniqueName="[FactTable]" caption="FactTable"/>
    <dimension measure="1" name="Measures" uniqueName="[Measures]" caption="Measures"/>
  </dimensions>
  <measureGroups count="10">
    <measureGroup name="DimAge" caption="DimAge"/>
    <measureGroup name="DimDate" caption="DimDate"/>
    <measureGroup name="DimDept" caption="DimDept"/>
    <measureGroup name="DimGender" caption="DimGender"/>
    <measureGroup name="DimMarriage" caption="DimMarriage"/>
    <measureGroup name="DimName" caption="DimName"/>
    <measureGroup name="DimPromotion" caption="DimPromotion"/>
    <measureGroup name="DimSalary" caption="DimSalary"/>
    <measureGroup name="DimState" caption="DimState"/>
    <measureGroup name="FactTable" caption="FactTable"/>
  </measureGroups>
  <maps count="27">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 measureGroup="5" dimension="6"/>
    <map measureGroup="5" dimension="7"/>
    <map measureGroup="5" dimension="8"/>
    <map measureGroup="5" dimension="9"/>
    <map measureGroup="6" dimension="6"/>
    <map measureGroup="7" dimension="7"/>
    <map measureGroup="8" dimension="8"/>
    <map measureGroup="9" dimension="0"/>
    <map measureGroup="9" dimension="1"/>
    <map measureGroup="9" dimension="2"/>
    <map measureGroup="9" dimension="3"/>
    <map measureGroup="9" dimension="4"/>
    <map measureGroup="9" dimension="6"/>
    <map measureGroup="9" dimension="7"/>
    <map measureGroup="9" dimension="8"/>
    <map measureGroup="9"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CCE40D3-A7E8-4FFA-90EC-8AC4F442081A}" name="PivotTable1" cacheId="552" applyNumberFormats="0" applyBorderFormats="0" applyFontFormats="0" applyPatternFormats="0" applyAlignmentFormats="0" applyWidthHeightFormats="1" dataCaption="Values" tag="89fd2520-7e75-4cb4-b7ac-36f844f8ea08" updatedVersion="8" minRefreshableVersion="3" useAutoFormatting="1" subtotalHiddenItems="1" itemPrintTitles="1" createdVersion="8" indent="0" outline="1" outlineData="1" multipleFieldFilters="0">
  <location ref="A3:F4" firstHeaderRow="0" firstDataRow="1" firstDataCol="0"/>
  <pivotFields count="7">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6">
    <i>
      <x/>
    </i>
    <i i="1">
      <x v="1"/>
    </i>
    <i i="2">
      <x v="2"/>
    </i>
    <i i="3">
      <x v="3"/>
    </i>
    <i i="4">
      <x v="4"/>
    </i>
    <i i="5">
      <x v="5"/>
    </i>
  </colItems>
  <dataFields count="6">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Table]"/>
        <x15:activeTabTopLevelEntity name="[DimPromotion]"/>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0AF54A1-213F-435E-A51D-D3C65A65A07D}" name="PivotTable7" cacheId="579" applyNumberFormats="0" applyBorderFormats="0" applyFontFormats="0" applyPatternFormats="0" applyAlignmentFormats="0" applyWidthHeightFormats="1" dataCaption="Values" tag="c780598b-25ec-4031-97a2-836e7b4ac06f" updatedVersion="8" minRefreshableVersion="3" useAutoFormatting="1" subtotalHiddenItems="1" itemPrintTitles="1" createdVersion="8" indent="0" outline="1" outlineData="1" multipleFieldFilters="0" chartFormat="1">
  <location ref="A9:B12" firstHeaderRow="1" firstDataRow="1" firstDataCol="1"/>
  <pivotFields count="4">
    <pivotField allDrilled="1" subtotalTop="0" showAll="0" measureFilter="1" defaultSubtotal="0" defaultAttributeDrillState="1">
      <items count="6">
        <item x="0"/>
        <item x="1"/>
        <item x="2"/>
        <item x="3"/>
        <item x="4"/>
        <item x="5"/>
      </items>
    </pivotField>
    <pivotField axis="axisRow"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1"/>
  </rowFields>
  <rowItems count="3">
    <i>
      <x/>
    </i>
    <i>
      <x v="1"/>
    </i>
    <i t="grand">
      <x/>
    </i>
  </rowItems>
  <colItems count="1">
    <i/>
  </colItems>
  <dataFields count="1">
    <dataField fld="2"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3">
      <autoFilter ref="A1">
        <filterColumn colId="0">
          <top10 val="6" filterVal="6"/>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Gender]"/>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04DB6B5-86A3-4860-9667-98D28C32503D}" name="PivotTable1" cacheId="540" applyNumberFormats="0" applyBorderFormats="0" applyFontFormats="0" applyPatternFormats="0" applyAlignmentFormats="0" applyWidthHeightFormats="1" dataCaption="Values" tag="937e637f-243d-46a9-a21c-8947e636eb01" updatedVersion="8" minRefreshableVersion="3" useAutoFormatting="1" subtotalHiddenItems="1" itemPrintTitles="1" createdVersion="8" indent="0" outline="1" outlineData="1" multipleFieldFilters="0">
  <location ref="A3:B9" firstHeaderRow="1" firstDataRow="1" firstDataCol="1"/>
  <pivotFields count="6">
    <pivotField dataField="1" subtotalTop="0" showAll="0" defaultSubtotal="0"/>
    <pivotField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4"/>
  </rowFields>
  <rowItems count="6">
    <i>
      <x/>
    </i>
    <i>
      <x v="1"/>
    </i>
    <i>
      <x v="2"/>
    </i>
    <i>
      <x v="3"/>
    </i>
    <i>
      <x v="4"/>
    </i>
    <i t="grand">
      <x/>
    </i>
  </rowItems>
  <colItems count="1">
    <i/>
  </colItems>
  <dataFields count="1">
    <dataField fld="0" subtotal="count" baseField="0" baseItem="0"/>
  </dataField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count" id="1" iMeasureHier="33">
      <autoFilter ref="A1">
        <filterColumn colId="0">
          <top10 val="6" filterVal="6"/>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Gender]"/>
        <x15:activeTabTopLevelEntity name="[DimA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0DF753B-7E9B-40DA-B893-483940CAB6E7}" name="PivotTable2" cacheId="537" applyNumberFormats="0" applyBorderFormats="0" applyFontFormats="0" applyPatternFormats="0" applyAlignmentFormats="0" applyWidthHeightFormats="1" dataCaption="Values" tag="f702c5ce-e5f7-475b-a0c6-1724918a72f8" updatedVersion="8" minRefreshableVersion="3" useAutoFormatting="1" subtotalHiddenItems="1" itemPrintTitles="1" createdVersion="8" indent="0" outline="1" outlineData="1" multipleFieldFilters="0" chartFormat="10">
  <location ref="A13:D20" firstHeaderRow="1" firstDataRow="2" firstDataCol="1"/>
  <pivotFields count="6">
    <pivotField dataField="1" subtotalTop="0" showAll="0" defaultSubtotal="0"/>
    <pivotField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xis="axisCol"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4"/>
  </rowFields>
  <rowItems count="6">
    <i>
      <x/>
    </i>
    <i>
      <x v="1"/>
    </i>
    <i>
      <x v="2"/>
    </i>
    <i>
      <x v="3"/>
    </i>
    <i>
      <x v="4"/>
    </i>
    <i t="grand">
      <x/>
    </i>
  </rowItems>
  <colFields count="1">
    <field x="3"/>
  </colFields>
  <colItems count="3">
    <i>
      <x v="1"/>
    </i>
    <i>
      <x/>
    </i>
    <i t="grand">
      <x/>
    </i>
  </colItems>
  <dataFields count="1">
    <dataField fld="0" subtotal="count" baseField="0" baseItem="0"/>
  </dataFields>
  <chartFormats count="8">
    <chartFormat chart="0" format="0" series="1">
      <pivotArea type="data" outline="0" fieldPosition="0">
        <references count="2">
          <reference field="4294967294" count="1" selected="0">
            <x v="0"/>
          </reference>
          <reference field="3" count="1" selected="0">
            <x v="1"/>
          </reference>
        </references>
      </pivotArea>
    </chartFormat>
    <chartFormat chart="0" format="1" series="1">
      <pivotArea type="data" outline="0" fieldPosition="0">
        <references count="2">
          <reference field="4294967294" count="1" selected="0">
            <x v="0"/>
          </reference>
          <reference field="3" count="1" selected="0">
            <x v="0"/>
          </reference>
        </references>
      </pivotArea>
    </chartFormat>
    <chartFormat chart="2" format="2" series="1">
      <pivotArea type="data" outline="0" fieldPosition="0">
        <references count="2">
          <reference field="4294967294" count="1" selected="0">
            <x v="0"/>
          </reference>
          <reference field="3" count="1" selected="0">
            <x v="1"/>
          </reference>
        </references>
      </pivotArea>
    </chartFormat>
    <chartFormat chart="2" format="3" series="1">
      <pivotArea type="data" outline="0" fieldPosition="0">
        <references count="2">
          <reference field="4294967294" count="1" selected="0">
            <x v="0"/>
          </reference>
          <reference field="3" count="1" selected="0">
            <x v="0"/>
          </reference>
        </references>
      </pivotArea>
    </chartFormat>
    <chartFormat chart="3" format="4" series="1">
      <pivotArea type="data" outline="0" fieldPosition="0">
        <references count="2">
          <reference field="4294967294" count="1" selected="0">
            <x v="0"/>
          </reference>
          <reference field="3" count="1" selected="0">
            <x v="1"/>
          </reference>
        </references>
      </pivotArea>
    </chartFormat>
    <chartFormat chart="3" format="5" series="1">
      <pivotArea type="data" outline="0" fieldPosition="0">
        <references count="2">
          <reference field="4294967294" count="1" selected="0">
            <x v="0"/>
          </reference>
          <reference field="3" count="1" selected="0">
            <x v="0"/>
          </reference>
        </references>
      </pivotArea>
    </chartFormat>
    <chartFormat chart="8" format="8" series="1">
      <pivotArea type="data" outline="0" fieldPosition="0">
        <references count="2">
          <reference field="4294967294" count="1" selected="0">
            <x v="0"/>
          </reference>
          <reference field="3" count="1" selected="0">
            <x v="1"/>
          </reference>
        </references>
      </pivotArea>
    </chartFormat>
    <chartFormat chart="8" format="9" series="1">
      <pivotArea type="data" outline="0" fieldPosition="0">
        <references count="2">
          <reference field="4294967294" count="1" selected="0">
            <x v="0"/>
          </reference>
          <reference field="3"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count" id="1" iMeasureHier="33">
      <autoFilter ref="A1">
        <filterColumn colId="0">
          <top10 val="6" filterVal="6"/>
        </filterColumn>
      </autoFilter>
    </filter>
  </filters>
  <rowHierarchiesUsage count="1">
    <rowHierarchyUsage hierarchyUsage="1"/>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Gender]"/>
        <x15:activeTabTopLevelEntity name="[DimAge]"/>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8681DEBD-ACE2-44CC-8122-3AF98E5F8A4F}" name="PivotTable8" cacheId="582" applyNumberFormats="0" applyBorderFormats="0" applyFontFormats="0" applyPatternFormats="0" applyAlignmentFormats="0" applyWidthHeightFormats="1" dataCaption="Values" tag="01a34056-d68a-4029-b78a-d8f710363e41" updatedVersion="8" minRefreshableVersion="3" useAutoFormatting="1" subtotalHiddenItems="1" itemPrintTitles="1" createdVersion="8" indent="0" outline="1" outlineData="1" multipleFieldFilters="0" chartFormat="19">
  <location ref="A23:D28" firstHeaderRow="1" firstDataRow="2" firstDataCol="1"/>
  <pivotFields count="5">
    <pivotField allDrilled="1" subtotalTop="0" showAll="0" measureFilter="1" defaultSubtotal="0" defaultAttributeDrillState="1">
      <items count="6">
        <item x="0"/>
        <item x="1"/>
        <item x="2"/>
        <item x="3"/>
        <item x="4"/>
        <item x="5"/>
      </items>
    </pivotField>
    <pivotField axis="axisCol" allDrilled="1" subtotalTop="0" showAll="0" defaultSubtotal="0" defaultAttributeDrillState="1">
      <items count="2">
        <item x="0"/>
        <item x="1"/>
      </items>
    </pivotField>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2"/>
  </rowFields>
  <rowItems count="4">
    <i>
      <x/>
    </i>
    <i>
      <x v="1"/>
    </i>
    <i>
      <x v="2"/>
    </i>
    <i t="grand">
      <x/>
    </i>
  </rowItems>
  <colFields count="1">
    <field x="1"/>
  </colFields>
  <colItems count="3">
    <i>
      <x/>
    </i>
    <i>
      <x v="1"/>
    </i>
    <i t="grand">
      <x/>
    </i>
  </colItems>
  <dataFields count="1">
    <dataField fld="3" subtotal="count" baseField="0" baseItem="0"/>
  </dataFields>
  <chartFormats count="4">
    <chartFormat chart="10" format="0" series="1">
      <pivotArea type="data" outline="0" fieldPosition="0">
        <references count="2">
          <reference field="4294967294" count="1" selected="0">
            <x v="0"/>
          </reference>
          <reference field="1" count="1" selected="0">
            <x v="0"/>
          </reference>
        </references>
      </pivotArea>
    </chartFormat>
    <chartFormat chart="10" format="1" series="1">
      <pivotArea type="data" outline="0" fieldPosition="0">
        <references count="2">
          <reference field="4294967294" count="1" selected="0">
            <x v="0"/>
          </reference>
          <reference field="1" count="1" selected="0">
            <x v="1"/>
          </reference>
        </references>
      </pivotArea>
    </chartFormat>
    <chartFormat chart="15" format="4" series="1">
      <pivotArea type="data" outline="0" fieldPosition="0">
        <references count="2">
          <reference field="4294967294" count="1" selected="0">
            <x v="0"/>
          </reference>
          <reference field="1" count="1" selected="0">
            <x v="0"/>
          </reference>
        </references>
      </pivotArea>
    </chartFormat>
    <chartFormat chart="15" format="5" series="1">
      <pivotArea type="data" outline="0" fieldPosition="0">
        <references count="2">
          <reference field="4294967294" count="1" selected="0">
            <x v="0"/>
          </reference>
          <reference field="1" count="1" selected="0">
            <x v="1"/>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3">
      <autoFilter ref="A1">
        <filterColumn colId="0">
          <top10 val="6" filterVal="6"/>
        </filterColumn>
      </autoFilter>
    </filter>
  </filters>
  <rowHierarchiesUsage count="1">
    <rowHierarchyUsage hierarchyUsage="1"/>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Gender]"/>
        <x15:activeTabTopLevelEntity name="[DimAge]"/>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3758A5C-13DD-4437-93B1-A9B03910A152}" name="PivotTable9" cacheId="585" applyNumberFormats="0" applyBorderFormats="0" applyFontFormats="0" applyPatternFormats="0" applyAlignmentFormats="0" applyWidthHeightFormats="1" dataCaption="Values" tag="b37873d7-cf71-41b7-ac06-6a59d8f1687d" updatedVersion="8" minRefreshableVersion="3" useAutoFormatting="1" subtotalHiddenItems="1" itemPrintTitles="1" createdVersion="8" indent="0" outline="1" outlineData="1" multipleFieldFilters="0" chartFormat="14">
  <location ref="A13:B16" firstHeaderRow="1" firstDataRow="1" firstDataCol="1"/>
  <pivotFields count="4">
    <pivotField allDrilled="1" subtotalTop="0" showAll="0" measureFilter="1" defaultSubtotal="0" defaultAttributeDrillState="1">
      <items count="6">
        <item x="0"/>
        <item x="1"/>
        <item x="2"/>
        <item x="3"/>
        <item x="4"/>
        <item x="5"/>
      </items>
    </pivotField>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1"/>
  </rowFields>
  <rowItems count="3">
    <i>
      <x/>
    </i>
    <i>
      <x v="1"/>
    </i>
    <i t="grand">
      <x/>
    </i>
  </rowItems>
  <colItems count="1">
    <i/>
  </colItems>
  <dataFields count="1">
    <dataField fld="2" subtotal="count" baseField="0" baseItem="0"/>
  </dataFields>
  <chartFormats count="15">
    <chartFormat chart="7" format="0" series="1">
      <pivotArea type="data" outline="0" fieldPosition="0">
        <references count="1">
          <reference field="4294967294" count="1" selected="0">
            <x v="0"/>
          </reference>
        </references>
      </pivotArea>
    </chartFormat>
    <chartFormat chart="7" format="1">
      <pivotArea type="data" outline="0" fieldPosition="0">
        <references count="2">
          <reference field="4294967294" count="1" selected="0">
            <x v="0"/>
          </reference>
          <reference field="1" count="1" selected="0">
            <x v="1"/>
          </reference>
        </references>
      </pivotArea>
    </chartFormat>
    <chartFormat chart="10" format="5" series="1">
      <pivotArea type="data" outline="0" fieldPosition="0">
        <references count="1">
          <reference field="4294967294" count="1" selected="0">
            <x v="0"/>
          </reference>
        </references>
      </pivotArea>
    </chartFormat>
    <chartFormat chart="10" format="6">
      <pivotArea type="data" outline="0" fieldPosition="0">
        <references count="2">
          <reference field="4294967294" count="1" selected="0">
            <x v="0"/>
          </reference>
          <reference field="1" count="1" selected="0">
            <x v="0"/>
          </reference>
        </references>
      </pivotArea>
    </chartFormat>
    <chartFormat chart="10" format="7">
      <pivotArea type="data" outline="0" fieldPosition="0">
        <references count="2">
          <reference field="4294967294" count="1" selected="0">
            <x v="0"/>
          </reference>
          <reference field="1" count="1" selected="0">
            <x v="1"/>
          </reference>
        </references>
      </pivotArea>
    </chartFormat>
    <chartFormat chart="11" format="8" series="1">
      <pivotArea type="data" outline="0" fieldPosition="0">
        <references count="1">
          <reference field="4294967294" count="1" selected="0">
            <x v="0"/>
          </reference>
        </references>
      </pivotArea>
    </chartFormat>
    <chartFormat chart="11" format="9">
      <pivotArea type="data" outline="0" fieldPosition="0">
        <references count="2">
          <reference field="4294967294" count="1" selected="0">
            <x v="0"/>
          </reference>
          <reference field="1" count="1" selected="0">
            <x v="0"/>
          </reference>
        </references>
      </pivotArea>
    </chartFormat>
    <chartFormat chart="11" format="10">
      <pivotArea type="data" outline="0" fieldPosition="0">
        <references count="2">
          <reference field="4294967294" count="1" selected="0">
            <x v="0"/>
          </reference>
          <reference field="1" count="1" selected="0">
            <x v="1"/>
          </reference>
        </references>
      </pivotArea>
    </chartFormat>
    <chartFormat chart="12" format="11" series="1">
      <pivotArea type="data" outline="0" fieldPosition="0">
        <references count="1">
          <reference field="4294967294" count="1" selected="0">
            <x v="0"/>
          </reference>
        </references>
      </pivotArea>
    </chartFormat>
    <chartFormat chart="12" format="12">
      <pivotArea type="data" outline="0" fieldPosition="0">
        <references count="2">
          <reference field="4294967294" count="1" selected="0">
            <x v="0"/>
          </reference>
          <reference field="1" count="1" selected="0">
            <x v="0"/>
          </reference>
        </references>
      </pivotArea>
    </chartFormat>
    <chartFormat chart="12" format="13">
      <pivotArea type="data" outline="0" fieldPosition="0">
        <references count="2">
          <reference field="4294967294" count="1" selected="0">
            <x v="0"/>
          </reference>
          <reference field="1" count="1" selected="0">
            <x v="1"/>
          </reference>
        </references>
      </pivotArea>
    </chartFormat>
    <chartFormat chart="13" format="11" series="1">
      <pivotArea type="data" outline="0" fieldPosition="0">
        <references count="1">
          <reference field="4294967294" count="1" selected="0">
            <x v="0"/>
          </reference>
        </references>
      </pivotArea>
    </chartFormat>
    <chartFormat chart="13" format="12">
      <pivotArea type="data" outline="0" fieldPosition="0">
        <references count="2">
          <reference field="4294967294" count="1" selected="0">
            <x v="0"/>
          </reference>
          <reference field="1" count="1" selected="0">
            <x v="0"/>
          </reference>
        </references>
      </pivotArea>
    </chartFormat>
    <chartFormat chart="13" format="13">
      <pivotArea type="data" outline="0" fieldPosition="0">
        <references count="2">
          <reference field="4294967294" count="1" selected="0">
            <x v="0"/>
          </reference>
          <reference field="1" count="1" selected="0">
            <x v="1"/>
          </reference>
        </references>
      </pivotArea>
    </chartFormat>
    <chartFormat chart="7" format="2">
      <pivotArea type="data" outline="0" fieldPosition="0">
        <references count="2">
          <reference field="4294967294" count="1" selected="0">
            <x v="0"/>
          </reference>
          <reference field="1"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3">
      <autoFilter ref="A1">
        <filterColumn colId="0">
          <top10 val="6" filterVal="6"/>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Gender]"/>
        <x15:activeTabTopLevelEntity name="[DimAge]"/>
        <x15:activeTabTopLevelEntity name="[DimDate]"/>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20FB2F70-3329-46FE-9A1A-091583BBBD65}" name="PivotTable1" cacheId="543" applyNumberFormats="0" applyBorderFormats="0" applyFontFormats="0" applyPatternFormats="0" applyAlignmentFormats="0" applyWidthHeightFormats="1" dataCaption="Values" tag="b37873d7-cf71-41b7-ac06-6a59d8f1687d" updatedVersion="8" minRefreshableVersion="3" useAutoFormatting="1" subtotalHiddenItems="1" itemPrintTitles="1" createdVersion="8" indent="0" outline="1" outlineData="1" multipleFieldFilters="0" chartFormat="9">
  <location ref="A3:B9" firstHeaderRow="1" firstDataRow="1" firstDataCol="1"/>
  <pivotFields count="6">
    <pivotField dataField="1" subtotalTop="0" showAll="0" defaultSubtotal="0"/>
    <pivotField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4"/>
  </rowFields>
  <rowItems count="6">
    <i>
      <x/>
    </i>
    <i>
      <x v="1"/>
    </i>
    <i>
      <x v="2"/>
    </i>
    <i>
      <x v="3"/>
    </i>
    <i>
      <x v="4"/>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count" id="1" iMeasureHier="33">
      <autoFilter ref="A1">
        <filterColumn colId="0">
          <top10 val="6" filterVal="6"/>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Gender]"/>
        <x15:activeTabTopLevelEntity name="[DimAge]"/>
        <x15:activeTabTopLevelEntity name="[DimDate]"/>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80017D96-CC02-4E6B-91EF-0AEE8C10BDB7}" name="PivotTable11" cacheId="591" applyNumberFormats="0" applyBorderFormats="0" applyFontFormats="0" applyPatternFormats="0" applyAlignmentFormats="0" applyWidthHeightFormats="1" dataCaption="Values" tag="17a293c3-ab98-4c3c-9d36-3c31a81f2be3" updatedVersion="8" minRefreshableVersion="3" useAutoFormatting="1" subtotalHiddenItems="1" itemPrintTitles="1" createdVersion="8" indent="0" outline="1" outlineData="1" multipleFieldFilters="0" chartFormat="19">
  <location ref="A12:B17" firstHeaderRow="1" firstDataRow="1" firstDataCol="1"/>
  <pivotFields count="4">
    <pivotField allDrilled="1" subtotalTop="0" showAll="0" measureFilter="1" defaultSubtotal="0" defaultAttributeDrillState="1">
      <items count="6">
        <item x="0"/>
        <item x="1"/>
        <item x="2"/>
        <item x="3"/>
        <item x="4"/>
        <item x="5"/>
      </items>
    </pivotField>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fld="2" subtotal="count" baseField="0" baseItem="0"/>
  </dataFields>
  <chartFormats count="2">
    <chartFormat chart="7" format="0" series="1">
      <pivotArea type="data" outline="0" fieldPosition="0">
        <references count="1">
          <reference field="4294967294" count="1" selected="0">
            <x v="0"/>
          </reference>
        </references>
      </pivotArea>
    </chartFormat>
    <chartFormat chart="14" format="7"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3">
      <autoFilter ref="A1">
        <filterColumn colId="0">
          <top10 val="6" filterVal="6"/>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Gender]"/>
        <x15:activeTabTopLevelEntity name="[DimAge]"/>
        <x15:activeTabTopLevelEntity name="[DimDate]"/>
        <x15:activeTabTopLevelEntity name="[DimSalary]"/>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5F844431-A20F-4575-9B88-2520B4474A4F}" name="PivotTable1" cacheId="561" applyNumberFormats="0" applyBorderFormats="0" applyFontFormats="0" applyPatternFormats="0" applyAlignmentFormats="0" applyWidthHeightFormats="1" dataCaption="Values" tag="17a293c3-ab98-4c3c-9d36-3c31a81f2be3" updatedVersion="8" minRefreshableVersion="3" useAutoFormatting="1" subtotalHiddenItems="1" itemPrintTitles="1" createdVersion="8" indent="0" outline="1" outlineData="1" multipleFieldFilters="0" chartFormat="8">
  <location ref="A3:B8" firstHeaderRow="1" firstDataRow="1" firstDataCol="1"/>
  <pivotFields count="6">
    <pivotField dataField="1" subtotalTop="0" showAll="0" defaultSubtotal="0"/>
    <pivotField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4"/>
  </rowFields>
  <rowItems count="5">
    <i>
      <x/>
    </i>
    <i>
      <x v="1"/>
    </i>
    <i>
      <x v="2"/>
    </i>
    <i>
      <x v="3"/>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count" id="1" iMeasureHier="33">
      <autoFilter ref="A1">
        <filterColumn colId="0">
          <top10 val="6" filterVal="6"/>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Gender]"/>
        <x15:activeTabTopLevelEntity name="[DimAge]"/>
        <x15:activeTabTopLevelEntity name="[DimDate]"/>
        <x15:activeTabTopLevelEntity name="[DimSalary]"/>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88D3471D-C216-427A-882D-8C75B18DBC9A}" name="PivotTable1" cacheId="546" applyNumberFormats="0" applyBorderFormats="0" applyFontFormats="0" applyPatternFormats="0" applyAlignmentFormats="0" applyWidthHeightFormats="1" dataCaption="Values" tag="89231bbc-64fb-4854-aa4c-69fe27641b80" updatedVersion="8" minRefreshableVersion="3" useAutoFormatting="1" subtotalHiddenItems="1" itemPrintTitles="1" createdVersion="8" indent="0" outline="1" outlineData="1" multipleFieldFilters="0" chartFormat="9">
  <location ref="A3:B5" firstHeaderRow="1" firstDataRow="1" firstDataCol="1"/>
  <pivotFields count="5">
    <pivotField dataField="1" subtotalTop="0" showAll="0" defaultSubtotal="0"/>
    <pivotField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1">
        <item s="1" x="0"/>
      </items>
      <autoSortScope>
        <pivotArea dataOnly="0" outline="0" fieldPosition="0">
          <references count="1">
            <reference field="4294967294" count="1" selected="0">
              <x v="0"/>
            </reference>
          </references>
        </pivotArea>
      </autoSortScope>
    </pivotField>
  </pivotFields>
  <rowFields count="1">
    <field x="4"/>
  </rowFields>
  <rowItems count="2">
    <i>
      <x/>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count" id="1" iMeasureHier="33">
      <autoFilter ref="A1">
        <filterColumn colId="0">
          <top10 val="6" filterVal="6"/>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Gender]"/>
        <x15:activeTabTopLevelEntity name="[DimAge]"/>
        <x15:activeTabTopLevelEntity name="[DimDate]"/>
        <x15:activeTabTopLevelEntity name="[DimSalary]"/>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49AB5455-B5B9-4635-B490-59242567EEC5}" name="PivotTable10" cacheId="588" applyNumberFormats="0" applyBorderFormats="0" applyFontFormats="0" applyPatternFormats="0" applyAlignmentFormats="0" applyWidthHeightFormats="1" dataCaption="Values" tag="89231bbc-64fb-4854-aa4c-69fe27641b80" updatedVersion="8" minRefreshableVersion="3" useAutoFormatting="1" subtotalHiddenItems="1" itemPrintTitles="1" createdVersion="8" indent="0" outline="1" outlineData="1" multipleFieldFilters="0" chartFormat="19">
  <location ref="A14:B16" firstHeaderRow="1" firstDataRow="1" firstDataCol="1"/>
  <pivotFields count="3">
    <pivotField allDrilled="1" subtotalTop="0" showAll="0" measureFilter="1" defaultSubtotal="0" defaultAttributeDrillState="1">
      <items count="6">
        <item x="0"/>
        <item x="1"/>
        <item x="2"/>
        <item x="3"/>
        <item x="4"/>
        <item x="5"/>
      </items>
    </pivotField>
    <pivotField axis="axisRow" allDrilled="1" subtotalTop="0" showAll="0" sortType="ascending" defaultSubtotal="0" defaultAttributeDrillState="1">
      <items count="1">
        <item s="1" x="0"/>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2">
    <i>
      <x/>
    </i>
    <i t="grand">
      <x/>
    </i>
  </rowItems>
  <colItems count="1">
    <i/>
  </colItems>
  <dataFields count="1">
    <dataField fld="2" subtotal="count" baseField="0" baseItem="0"/>
  </dataFields>
  <chartFormats count="2">
    <chartFormat chart="8"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3">
      <autoFilter ref="A1">
        <filterColumn colId="0">
          <top10 val="6" filterVal="6"/>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Gender]"/>
        <x15:activeTabTopLevelEntity name="[DimAge]"/>
        <x15:activeTabTopLevelEntity name="[DimDate]"/>
        <x15:activeTabTopLevelEntity name="[DimSalary]"/>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E21416C-2CD0-4903-8EB4-72EE72AC577D}" name="PivotTable1" cacheId="558" applyNumberFormats="0" applyBorderFormats="0" applyFontFormats="0" applyPatternFormats="0" applyAlignmentFormats="0" applyWidthHeightFormats="1" dataCaption="Values" tag="34d24041-ac3a-450a-b7a2-a930037bd7bd" updatedVersion="8" minRefreshableVersion="3" useAutoFormatting="1" subtotalHiddenItems="1" itemPrintTitles="1" createdVersion="8" indent="0" outline="1" outlineData="1" multipleFieldFilters="0" chartFormat="9">
  <location ref="A3:B6"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chartFormats count="4">
    <chartFormat chart="0" format="0" series="1">
      <pivotArea type="data" outline="0" fieldPosition="0">
        <references count="1">
          <reference field="4294967294" count="1" selected="0">
            <x v="0"/>
          </reference>
        </references>
      </pivotArea>
    </chartFormat>
    <chartFormat chart="6" format="8" series="1">
      <pivotArea type="data" outline="0" fieldPosition="0">
        <references count="1">
          <reference field="4294967294" count="1" selected="0">
            <x v="0"/>
          </reference>
        </references>
      </pivotArea>
    </chartFormat>
    <chartFormat chart="6" format="9">
      <pivotArea type="data" outline="0" fieldPosition="0">
        <references count="2">
          <reference field="4294967294" count="1" selected="0">
            <x v="0"/>
          </reference>
          <reference field="0" count="1" selected="0">
            <x v="0"/>
          </reference>
        </references>
      </pivotArea>
    </chartFormat>
    <chartFormat chart="6" format="10">
      <pivotArea type="data" outline="0" fieldPosition="0">
        <references count="2">
          <reference field="4294967294" count="1" selected="0">
            <x v="0"/>
          </reference>
          <reference field="0" count="1" selected="0">
            <x v="1"/>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8F0CA84-89CE-4E03-918C-5C02FF76B687}" name="PivotTable3" cacheId="567" applyNumberFormats="0" applyBorderFormats="0" applyFontFormats="0" applyPatternFormats="0" applyAlignmentFormats="0" applyWidthHeightFormats="1" dataCaption="Values" tag="34d24041-ac3a-450a-b7a2-a930037bd7bd" updatedVersion="8" minRefreshableVersion="3" useAutoFormatting="1" subtotalHiddenItems="1" itemPrintTitles="1" createdVersion="8" indent="0" outline="1" outlineData="1" multipleFieldFilters="0" chartFormat="15">
  <location ref="A11:B13" firstHeaderRow="1" firstDataRow="1" firstDataCol="1"/>
  <pivotFields count="3">
    <pivotField axis="axisRow" allDrilled="1" subtotalTop="0" showAll="0" dataSourceSort="1" defaultSubtotal="0" defaultAttributeDrillState="1">
      <items count="1">
        <item x="0"/>
      </items>
    </pivotField>
    <pivotField dataField="1" subtotalTop="0" showAll="0" defaultSubtotal="0"/>
    <pivotField allDrilled="1" subtotalTop="0" showAll="0" dataSourceSort="1" defaultSubtotal="0" defaultAttributeDrillState="1"/>
  </pivotFields>
  <rowFields count="1">
    <field x="0"/>
  </rowFields>
  <rowItems count="2">
    <i>
      <x/>
    </i>
    <i t="grand">
      <x/>
    </i>
  </rowItems>
  <colItems count="1">
    <i/>
  </colItems>
  <dataFields count="1">
    <dataField fld="1" subtotal="count" baseField="0" baseItem="0"/>
  </dataFields>
  <chartFormats count="3">
    <chartFormat chart="9"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2" format="3">
      <pivotArea type="data" outline="0" fieldPosition="0">
        <references count="2">
          <reference field="4294967294" count="1" selected="0">
            <x v="0"/>
          </reference>
          <reference field="0"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29E152E-EEBB-499D-828C-660FE7B0EFD5}" name="PivotTable4" cacheId="570" applyNumberFormats="0" applyBorderFormats="0" applyFontFormats="0" applyPatternFormats="0" applyAlignmentFormats="0" applyWidthHeightFormats="1" dataCaption="Values" tag="ed8cf47c-aded-46c2-b827-c41821e8cdaa" updatedVersion="8" minRefreshableVersion="3" useAutoFormatting="1" subtotalHiddenItems="1" itemPrintTitles="1" createdVersion="8" indent="0" outline="1" outlineData="1" multipleFieldFilters="0" chartFormat="14">
  <location ref="A12:B15" firstHeaderRow="1" firstDataRow="1" firstDataCol="1"/>
  <pivotFields count="3">
    <pivotField axis="axisRow" allDrilled="1" subtotalTop="0" showAll="0"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chartFormats count="6">
    <chartFormat chart="8" format="0"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 chart="12" format="5">
      <pivotArea type="data" outline="0" fieldPosition="0">
        <references count="2">
          <reference field="4294967294" count="1" selected="0">
            <x v="0"/>
          </reference>
          <reference field="0" count="1" selected="0">
            <x v="0"/>
          </reference>
        </references>
      </pivotArea>
    </chartFormat>
    <chartFormat chart="12" format="6">
      <pivotArea type="data" outline="0" fieldPosition="0">
        <references count="2">
          <reference field="4294967294" count="1" selected="0">
            <x v="0"/>
          </reference>
          <reference field="0" count="1" selected="0">
            <x v="1"/>
          </reference>
        </references>
      </pivotArea>
    </chartFormat>
    <chartFormat chart="8" format="1">
      <pivotArea type="data" outline="0" fieldPosition="0">
        <references count="2">
          <reference field="4294967294" count="1" selected="0">
            <x v="0"/>
          </reference>
          <reference field="0" count="1" selected="0">
            <x v="0"/>
          </reference>
        </references>
      </pivotArea>
    </chartFormat>
    <chartFormat chart="8" format="2">
      <pivotArea type="data" outline="0" fieldPosition="0">
        <references count="2">
          <reference field="4294967294" count="1" selected="0">
            <x v="0"/>
          </reference>
          <reference field="0" count="1" selected="0">
            <x v="1"/>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D7451EC-62C8-4CBC-A80C-D990EA72E6CB}" name="PivotTable1" cacheId="555" applyNumberFormats="0" applyBorderFormats="0" applyFontFormats="0" applyPatternFormats="0" applyAlignmentFormats="0" applyWidthHeightFormats="1" dataCaption="Values" tag="ed8cf47c-aded-46c2-b827-c41821e8cdaa" updatedVersion="8" minRefreshableVersion="3" useAutoFormatting="1" subtotalHiddenItems="1" itemPrintTitles="1" createdVersion="8" indent="0" outline="1" outlineData="1" multipleFieldFilters="0" chartFormat="7">
  <location ref="A3:B6" firstHeaderRow="1" firstDataRow="1" firstDataCol="1"/>
  <pivotFields count="3">
    <pivotField dataField="1" subtotalTop="0" showAll="0" defaultSubtotal="0"/>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1"/>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 chart="6" format="13" series="1">
      <pivotArea type="data" outline="0" fieldPosition="0">
        <references count="1">
          <reference field="4294967294" count="1" selected="0">
            <x v="0"/>
          </reference>
        </references>
      </pivotArea>
    </chartFormat>
    <chartFormat chart="6" format="14">
      <pivotArea type="data" outline="0" fieldPosition="0">
        <references count="2">
          <reference field="4294967294" count="1" selected="0">
            <x v="0"/>
          </reference>
          <reference field="1" count="1" selected="0">
            <x v="0"/>
          </reference>
        </references>
      </pivotArea>
    </chartFormat>
    <chartFormat chart="6" format="15">
      <pivotArea type="data" outline="0" fieldPosition="0">
        <references count="2">
          <reference field="4294967294" count="1" selected="0">
            <x v="0"/>
          </reference>
          <reference field="1" count="1" selected="0">
            <x v="1"/>
          </reference>
        </references>
      </pivotArea>
    </chartFormat>
    <chartFormat chart="6" format="16">
      <pivotArea type="data" outline="0" fieldPosition="0">
        <references count="2">
          <reference field="4294967294" count="1" selected="0">
            <x v="0"/>
          </reference>
          <reference field="1" count="1" selected="0">
            <x v="2"/>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3144589-DAC9-4000-ADB1-E7F4B23E30B0}" name="PivotTable6" cacheId="576" applyNumberFormats="0" applyBorderFormats="0" applyFontFormats="0" applyPatternFormats="0" applyAlignmentFormats="0" applyWidthHeightFormats="1" dataCaption="Values" tag="e07844fb-b8e8-452f-956b-e4a62987a0b2" updatedVersion="8" minRefreshableVersion="3" useAutoFormatting="1" subtotalHiddenItems="1" itemPrintTitles="1" createdVersion="8" indent="0" outline="1" outlineData="1" multipleFieldFilters="0" chartFormat="23">
  <location ref="A32:B37" firstHeaderRow="1" firstDataRow="1" firstDataCol="1"/>
  <pivotFields count="3">
    <pivotField axis="axisRow" allDrilled="1" subtotalTop="0" showAll="0" measureFilter="1"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5">
    <i>
      <x v="3"/>
    </i>
    <i>
      <x v="2"/>
    </i>
    <i>
      <x/>
    </i>
    <i>
      <x v="1"/>
    </i>
    <i t="grand">
      <x/>
    </i>
  </rowItems>
  <colItems count="1">
    <i/>
  </colItems>
  <dataFields count="1">
    <dataField fld="1" subtotal="count" baseField="0" baseItem="0"/>
  </dataFields>
  <chartFormats count="2">
    <chartFormat chart="19" format="0" series="1">
      <pivotArea type="data" outline="0" fieldPosition="0">
        <references count="1">
          <reference field="4294967294" count="1" selected="0">
            <x v="0"/>
          </reference>
        </references>
      </pivotArea>
    </chartFormat>
    <chartFormat chart="2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37">
      <autoFilter ref="A1">
        <filterColumn colId="0">
          <top10 val="5" filterVal="5"/>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EA889EB-DFB9-4D06-AFED-E59E58A0266F}" name="PivotTable5" cacheId="573" applyNumberFormats="0" applyBorderFormats="0" applyFontFormats="0" applyPatternFormats="0" applyAlignmentFormats="0" applyWidthHeightFormats="1" dataCaption="Values" tag="e07844fb-b8e8-452f-956b-e4a62987a0b2" updatedVersion="8" minRefreshableVersion="3" useAutoFormatting="1" subtotalHiddenItems="1" itemPrintTitles="1" createdVersion="8" indent="0" outline="1" outlineData="1" multipleFieldFilters="0" chartFormat="19">
  <location ref="A15:B20" firstHeaderRow="1" firstDataRow="1" firstDataCol="1"/>
  <pivotFields count="3">
    <pivotField axis="axisRow" allDrilled="1" subtotalTop="0" showAll="0"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fld="1" subtotal="count" baseField="0" baseItem="0"/>
  </dataField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131EA94-21BE-4DDF-82AD-BA900E4B44E6}" name="PivotTable1" cacheId="564" applyNumberFormats="0" applyBorderFormats="0" applyFontFormats="0" applyPatternFormats="0" applyAlignmentFormats="0" applyWidthHeightFormats="1" dataCaption="Values" tag="e07844fb-b8e8-452f-956b-e4a62987a0b2" updatedVersion="8" minRefreshableVersion="3" useAutoFormatting="1" subtotalHiddenItems="1" itemPrintTitles="1" createdVersion="8" indent="0" outline="1" outlineData="1" multipleFieldFilters="0" chartFormat="19">
  <location ref="A3:B10" firstHeaderRow="1" firstDataRow="1" firstDataCol="1"/>
  <pivotFields count="4">
    <pivotField dataField="1" subtotalTop="0" showAll="0" defaultSubtotal="0"/>
    <pivotField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Row" allDrilled="1" subtotalTop="0" showAll="0" measureFilter="1"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7">
    <i>
      <x/>
    </i>
    <i>
      <x v="1"/>
    </i>
    <i>
      <x v="2"/>
    </i>
    <i>
      <x v="4"/>
    </i>
    <i>
      <x v="3"/>
    </i>
    <i>
      <x v="5"/>
    </i>
    <i t="grand">
      <x/>
    </i>
  </rowItems>
  <colItems count="1">
    <i/>
  </colItems>
  <dataFields count="1">
    <dataField fld="0" subtotal="count" baseField="0" baseItem="0"/>
  </dataFields>
  <chartFormats count="4">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14" format="4"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count" id="1" iMeasureHier="33">
      <autoFilter ref="A1">
        <filterColumn colId="0">
          <top10 val="6" filterVal="6"/>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9E47A67-470F-4F16-931E-70E1C8395246}" name="PivotTable1" cacheId="549" applyNumberFormats="0" applyBorderFormats="0" applyFontFormats="0" applyPatternFormats="0" applyAlignmentFormats="0" applyWidthHeightFormats="1" dataCaption="Values" tag="c780598b-25ec-4031-97a2-836e7b4ac06f" updatedVersion="8" minRefreshableVersion="3" useAutoFormatting="1" subtotalHiddenItems="1" itemPrintTitles="1" createdVersion="8" indent="0" outline="1" outlineData="1" multipleFieldFilters="0">
  <location ref="A3:B6" firstHeaderRow="1" firstDataRow="1" firstDataCol="1"/>
  <pivotFields count="5">
    <pivotField dataField="1" subtotalTop="0" showAll="0" defaultSubtotal="0"/>
    <pivotField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3"/>
  </rowFields>
  <rowItems count="3">
    <i>
      <x v="1"/>
    </i>
    <i>
      <x/>
    </i>
    <i t="grand">
      <x/>
    </i>
  </rowItems>
  <colItems count="1">
    <i/>
  </colItems>
  <dataFields count="1">
    <dataField fld="0" subtotal="count" baseField="0" baseItem="0"/>
  </dataFields>
  <pivotHierarchies count="50">
    <pivotHierarchy dragToData="1"/>
    <pivotHierarchy dragToData="1"/>
    <pivotHierarchy dragToData="1"/>
    <pivotHierarchy dragToData="1"/>
    <pivotHierarchy dragToData="1"/>
    <pivotHierarchy multipleItemSelectionAllowed="1" dragToData="1">
      <members count="1" level="1">
        <member name="[DimDept].[Department].&amp;[Finance]"/>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count" id="1" iMeasureHier="33">
      <autoFilter ref="A1">
        <filterColumn colId="0">
          <top10 val="6" filterVal="6"/>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motion]"/>
        <x15:activeTabTopLevelEntity name="[FactTable]"/>
        <x15:activeTabTopLevelEntity name="[DimMarriage]"/>
        <x15:activeTabTopLevelEntity name="[DimState]"/>
        <x15:activeTabTopLevelEntity name="[DimGender]"/>
        <x15:activeTabTopLevelEntity name="[DimDept]"/>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1" connectionId="11" xr16:uid="{E516E04E-BB71-4CA5-A4E5-FDD7EA547F29}" autoFormatId="16" applyNumberFormats="0" applyBorderFormats="0" applyFontFormats="0" applyPatternFormats="0" applyAlignmentFormats="0" applyWidthHeightFormats="0">
  <queryTableRefresh nextId="12">
    <queryTableFields count="11">
      <queryTableField id="1" name="Index" tableColumnId="1"/>
      <queryTableField id="2" name="Total Years" tableColumnId="2"/>
      <queryTableField id="3" name="Employee_ID" tableColumnId="3"/>
      <queryTableField id="4" name="Dept_ID" tableColumnId="4"/>
      <queryTableField id="5" name="Salary (USD)_ID" tableColumnId="5"/>
      <queryTableField id="6" name="Start Date_ID" tableColumnId="6"/>
      <queryTableField id="7" name="Age_ID" tableColumnId="7"/>
      <queryTableField id="8" name="Gender_ID" tableColumnId="8"/>
      <queryTableField id="9" name="State_ID" tableColumnId="9"/>
      <queryTableField id="10" name="Marriage_ID" tableColumnId="10"/>
      <queryTableField id="11" name="Promotion_ID" tableColumnId="11"/>
    </queryTableFields>
  </queryTableRefresh>
</queryTable>
</file>

<file path=xl/queryTables/queryTable10.xml><?xml version="1.0" encoding="utf-8"?>
<queryTable xmlns="http://schemas.openxmlformats.org/spreadsheetml/2006/main" xmlns:mc="http://schemas.openxmlformats.org/markup-compatibility/2006" xmlns:xr16="http://schemas.microsoft.com/office/spreadsheetml/2017/revision16" mc:Ignorable="xr16" name="ExternalData_2" connectionId="7" xr16:uid="{844E0FB6-034F-4F7B-B411-5058BA8ACC55}" autoFormatId="16" applyNumberFormats="0" applyBorderFormats="0" applyFontFormats="0" applyPatternFormats="0" applyAlignmentFormats="0" applyWidthHeightFormats="0">
  <queryTableRefresh nextId="3">
    <queryTableFields count="2">
      <queryTableField id="1" name="Employee_ID" tableColumnId="1"/>
      <queryTableField id="2" name="Name" tableColumnId="2"/>
    </queryTableFields>
  </queryTableRefresh>
</queryTable>
</file>

<file path=xl/queryTables/queryTable11.xml><?xml version="1.0" encoding="utf-8"?>
<queryTable xmlns="http://schemas.openxmlformats.org/spreadsheetml/2006/main" xmlns:mc="http://schemas.openxmlformats.org/markup-compatibility/2006" xmlns:xr16="http://schemas.microsoft.com/office/spreadsheetml/2017/revision16" mc:Ignorable="xr16" name="ExternalData_1" connectionId="1" xr16:uid="{51D69E7D-A766-4638-9ABB-8C7FA9D995D5}" autoFormatId="16" applyNumberFormats="0" applyBorderFormats="0" applyFontFormats="0" applyPatternFormats="0" applyAlignmentFormats="0" applyWidthHeightFormats="0">
  <queryTableRefresh nextId="15">
    <queryTableFields count="14">
      <queryTableField id="1" name="Employee ID " tableColumnId="1"/>
      <queryTableField id="2" name="Name" tableColumnId="2"/>
      <queryTableField id="3" name=" Department          " tableColumnId="3"/>
      <queryTableField id="4" name="Salary (USD)" tableColumnId="4"/>
      <queryTableField id="5" name=" Start Date " tableColumnId="5"/>
      <queryTableField id="6" name=" Age " tableColumnId="6"/>
      <queryTableField id="7" name=" Gender " tableColumnId="7"/>
      <queryTableField id="8" name="State of Origin" tableColumnId="8"/>
      <queryTableField id="9" name="Marital Status" tableColumnId="9"/>
      <queryTableField id="10" name="Salary Range" tableColumnId="10"/>
      <queryTableField id="11" name="Age Range" tableColumnId="11"/>
      <queryTableField id="12" name="Year" tableColumnId="12"/>
      <queryTableField id="13" name="Total Years" tableColumnId="13"/>
      <queryTableField id="14" name="Promotion Status" tableColumnId="14"/>
    </queryTableFields>
  </queryTableRefresh>
</queryTable>
</file>

<file path=xl/queryTables/queryTable12.xml><?xml version="1.0" encoding="utf-8"?>
<queryTable xmlns="http://schemas.openxmlformats.org/spreadsheetml/2006/main" xmlns:mc="http://schemas.openxmlformats.org/markup-compatibility/2006" xmlns:xr16="http://schemas.microsoft.com/office/spreadsheetml/2017/revision16" mc:Ignorable="xr16" name="ExternalData_1" connectionId="12" xr16:uid="{FC17E23C-FE32-42C3-8EC7-D6CB2C47C87E}" autoFormatId="16" applyNumberFormats="0" applyBorderFormats="0" applyFontFormats="0" applyPatternFormats="0" applyAlignmentFormats="0" applyWidthHeightFormats="0">
  <queryTableRefresh nextId="15">
    <queryTableFields count="14">
      <queryTableField id="1" name="Employee ID " tableColumnId="1"/>
      <queryTableField id="2" name="Name" tableColumnId="2"/>
      <queryTableField id="3" name=" Department          " tableColumnId="3"/>
      <queryTableField id="4" name="Salary (USD)" tableColumnId="4"/>
      <queryTableField id="5" name=" Start Date " tableColumnId="5"/>
      <queryTableField id="6" name=" Age " tableColumnId="6"/>
      <queryTableField id="7" name=" Gender " tableColumnId="7"/>
      <queryTableField id="8" name="State of Origin" tableColumnId="8"/>
      <queryTableField id="9" name="Marital Status" tableColumnId="9"/>
      <queryTableField id="10" name="Salary Range" tableColumnId="10"/>
      <queryTableField id="11" name="Age Range" tableColumnId="11"/>
      <queryTableField id="12" name="Year" tableColumnId="12"/>
      <queryTableField id="13" name="Total Years" tableColumnId="13"/>
      <queryTableField id="14" name="Promotion Status" tableColumnId="14"/>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0" connectionId="8" xr16:uid="{EB9FFABE-5985-46F7-8360-85287656F905}" autoFormatId="16" applyNumberFormats="0" applyBorderFormats="0" applyFontFormats="0" applyPatternFormats="0" applyAlignmentFormats="0" applyWidthHeightFormats="0">
  <queryTableRefresh nextId="3">
    <queryTableFields count="2">
      <queryTableField id="1" name="Promotion_ID" tableColumnId="1"/>
      <queryTableField id="2" name="Promotion Status" tableColumnId="2"/>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9" connectionId="6" xr16:uid="{DBC13DEC-A557-4C6F-B20A-67CD58737A87}" autoFormatId="16" applyNumberFormats="0" applyBorderFormats="0" applyFontFormats="0" applyPatternFormats="0" applyAlignmentFormats="0" applyWidthHeightFormats="0">
  <queryTableRefresh nextId="3">
    <queryTableFields count="2">
      <queryTableField id="1" name="Marriage_ID" tableColumnId="1"/>
      <queryTableField id="2" name="Marital Status" tableColumnId="2"/>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8" connectionId="10" xr16:uid="{40B7DC49-BB31-4A65-9983-A1DD8A1AE906}" autoFormatId="16" applyNumberFormats="0" applyBorderFormats="0" applyFontFormats="0" applyPatternFormats="0" applyAlignmentFormats="0" applyWidthHeightFormats="0">
  <queryTableRefresh nextId="3">
    <queryTableFields count="2">
      <queryTableField id="1" name="State_ID" tableColumnId="1"/>
      <queryTableField id="2" name="State of Origin" tableColumnId="2"/>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7" connectionId="5" xr16:uid="{45AFF6D6-74EF-40A4-AD3E-AEBC0ED7C30F}" autoFormatId="16" applyNumberFormats="0" applyBorderFormats="0" applyFontFormats="0" applyPatternFormats="0" applyAlignmentFormats="0" applyWidthHeightFormats="0">
  <queryTableRefresh nextId="3">
    <queryTableFields count="2">
      <queryTableField id="1" name="Gender_ID" tableColumnId="1"/>
      <queryTableField id="2" name=" Gender " tableColumnId="2"/>
    </queryTableFields>
  </queryTableRefresh>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6" connectionId="2" xr16:uid="{F1FEC4D3-4A35-459E-8B3F-7D5F23341127}" autoFormatId="16" applyNumberFormats="0" applyBorderFormats="0" applyFontFormats="0" applyPatternFormats="0" applyAlignmentFormats="0" applyWidthHeightFormats="0">
  <queryTableRefresh nextId="3">
    <queryTableFields count="2">
      <queryTableField id="1" name="Age_ID" tableColumnId="1"/>
      <queryTableField id="2" name="Age Range" tableColumnId="2"/>
    </queryTableFields>
  </queryTableRefresh>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5" connectionId="3" xr16:uid="{2870FBAD-521F-49F3-B4A0-5AA349CC9104}" autoFormatId="16" applyNumberFormats="0" applyBorderFormats="0" applyFontFormats="0" applyPatternFormats="0" applyAlignmentFormats="0" applyWidthHeightFormats="0">
  <queryTableRefresh nextId="3">
    <queryTableFields count="2">
      <queryTableField id="1" name="Start Date_ID" tableColumnId="1"/>
      <queryTableField id="2" name="Year" tableColumnId="2"/>
    </queryTableFields>
  </queryTableRefresh>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4" connectionId="9" xr16:uid="{E7C29C00-1087-444D-9E37-40E8528451D1}" autoFormatId="16" applyNumberFormats="0" applyBorderFormats="0" applyFontFormats="0" applyPatternFormats="0" applyAlignmentFormats="0" applyWidthHeightFormats="0">
  <queryTableRefresh nextId="3">
    <queryTableFields count="2">
      <queryTableField id="1" name="Salary (USD)_ID" tableColumnId="1"/>
      <queryTableField id="2" name="Salary Range" tableColumnId="2"/>
    </queryTableFields>
  </queryTableRefresh>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3" connectionId="4" xr16:uid="{69F7C35E-7080-4EE3-9A72-091692588AA3}" autoFormatId="16" applyNumberFormats="0" applyBorderFormats="0" applyFontFormats="0" applyPatternFormats="0" applyAlignmentFormats="0" applyWidthHeightFormats="0">
  <queryTableRefresh nextId="3">
    <queryTableFields count="2">
      <queryTableField id="1" name="Dept_ID" tableColumnId="1"/>
      <queryTableField id="2" name=" Department          " tableColumnId="2"/>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motion_Status" xr10:uid="{C1EF1B47-CCEB-4FD6-B04D-9EAB4EBD59CF}" sourceName="[DimPromotion].[Promotion Status]">
  <pivotTables>
    <pivotTable tabId="20" name="PivotTable2"/>
    <pivotTable tabId="20" name="PivotTable1"/>
    <pivotTable tabId="21" name="PivotTable1"/>
    <pivotTable tabId="23" name="PivotTable1"/>
    <pivotTable tabId="19" name="PivotTable1"/>
    <pivotTable tabId="14" name="PivotTable1"/>
    <pivotTable tabId="17" name="PivotTable1"/>
    <pivotTable tabId="15" name="PivotTable1"/>
    <pivotTable tabId="22" name="PivotTable1"/>
    <pivotTable tabId="18" name="PivotTable1"/>
    <pivotTable tabId="15" name="PivotTable3"/>
    <pivotTable tabId="17" name="PivotTable4"/>
    <pivotTable tabId="18" name="PivotTable5"/>
    <pivotTable tabId="18" name="PivotTable6"/>
    <pivotTable tabId="19" name="PivotTable7"/>
    <pivotTable tabId="20" name="PivotTable8"/>
    <pivotTable tabId="21" name="PivotTable9"/>
    <pivotTable tabId="23" name="PivotTable10"/>
    <pivotTable tabId="22" name="PivotTable11"/>
  </pivotTables>
  <data>
    <olap pivotCacheId="1946647710">
      <levels count="2">
        <level uniqueName="[DimPromotion].[Promotion Status].[(All)]" sourceCaption="(All)" count="0"/>
        <level uniqueName="[DimPromotion].[Promotion Status].[Promotion Status]" sourceCaption="Promotion Status" count="2">
          <ranges>
            <range startItem="0">
              <i n="[DimPromotion].[Promotion Status].&amp;[Due for Promotion]" c="Due for Promotion"/>
              <i n="[DimPromotion].[Promotion Status].&amp;[Not Due for Promotion]" c="Not Due for Promotion"/>
            </range>
          </ranges>
        </level>
      </levels>
      <selections count="1">
        <selection n="[DimPromotion].[Promotion Statu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2054AA7B-3A72-4404-8F6B-849BE90629F6}" sourceName="[DimDept].[Department]">
  <pivotTables>
    <pivotTable tabId="20" name="PivotTable2"/>
    <pivotTable tabId="20" name="PivotTable1"/>
    <pivotTable tabId="21" name="PivotTable1"/>
    <pivotTable tabId="23" name="PivotTable1"/>
    <pivotTable tabId="19" name="PivotTable1"/>
    <pivotTable tabId="14" name="PivotTable1"/>
    <pivotTable tabId="17" name="PivotTable1"/>
    <pivotTable tabId="15" name="PivotTable1"/>
    <pivotTable tabId="22" name="PivotTable1"/>
    <pivotTable tabId="18" name="PivotTable1"/>
    <pivotTable tabId="15" name="PivotTable3"/>
    <pivotTable tabId="17" name="PivotTable4"/>
    <pivotTable tabId="18" name="PivotTable5"/>
    <pivotTable tabId="18" name="PivotTable6"/>
    <pivotTable tabId="19" name="PivotTable7"/>
    <pivotTable tabId="20" name="PivotTable8"/>
    <pivotTable tabId="21" name="PivotTable9"/>
    <pivotTable tabId="23" name="PivotTable10"/>
    <pivotTable tabId="22" name="PivotTable11"/>
  </pivotTables>
  <data>
    <olap pivotCacheId="1946647710">
      <levels count="2">
        <level uniqueName="[DimDept].[Department].[(All)]" sourceCaption="(All)" count="0"/>
        <level uniqueName="[DimDept].[Department].[Department]" sourceCaption="Department" count="6">
          <ranges>
            <range startItem="0">
              <i n="[DimDept].[Department].&amp;[Finance]" c="Finance"/>
              <i n="[DimDept].[Department].&amp;[HR]" c="HR"/>
              <i n="[DimDept].[Department].&amp;[IT]" c="IT"/>
              <i n="[DimDept].[Department].&amp;[Marketing]" c="Marketing"/>
              <i n="[DimDept].[Department].&amp;[Operations]" c="Operations"/>
              <i n="[DimDept].[Department].&amp;[Sales]" c="Sales"/>
            </range>
          </ranges>
        </level>
      </levels>
      <selections count="1">
        <selection n="[DimDept].[Department].&amp;[Finance]"/>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motion Status 1" xr10:uid="{2CE1D3EF-BD64-4256-8BF3-04F8A3F715F9}" cache="Slicer_Promotion_Status" caption="Promotion Status" columnCount="2" showCaption="0" level="1" style="Slicer Style 1" rowHeight="241300"/>
  <slicer name="Department 1" xr10:uid="{E6B67C50-6728-4EE8-8EC0-5716FB864835}" cache="Slicer_Department" caption="Department" columnCount="6" showCaption="0" level="1" style="Slicer Style 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artment" xr10:uid="{470E623A-5594-4BF9-96D2-ACB4CDFB80B6}" cache="Slicer_Department" caption="Department" columnCount="6" showCaption="0" level="1" style="Slicer Style 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10.xml.rels><?xml version="1.0" encoding="UTF-8" standalone="yes"?>
<Relationships xmlns="http://schemas.openxmlformats.org/package/2006/relationships"><Relationship Id="rId1" Type="http://schemas.openxmlformats.org/officeDocument/2006/relationships/queryTable" Target="../queryTables/queryTable10.xml"/></Relationships>
</file>

<file path=xl/tables/_rels/table11.xml.rels><?xml version="1.0" encoding="UTF-8" standalone="yes"?>
<Relationships xmlns="http://schemas.openxmlformats.org/package/2006/relationships"><Relationship Id="rId1" Type="http://schemas.openxmlformats.org/officeDocument/2006/relationships/queryTable" Target="../queryTables/queryTable11.xml"/></Relationships>
</file>

<file path=xl/tables/_rels/table12.xml.rels><?xml version="1.0" encoding="UTF-8" standalone="yes"?>
<Relationships xmlns="http://schemas.openxmlformats.org/package/2006/relationships"><Relationship Id="rId1" Type="http://schemas.openxmlformats.org/officeDocument/2006/relationships/queryTable" Target="../queryTables/queryTable12.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4106ABE9-DE81-445D-9C8F-1BC222580A2C}" name="FactTable" displayName="FactTable" ref="A1:K81" tableType="queryTable">
  <autoFilter ref="A1:K81" xr:uid="{4106ABE9-DE81-445D-9C8F-1BC222580A2C}"/>
  <tableColumns count="11">
    <tableColumn id="1" xr3:uid="{197DB85F-57D1-40E7-B38C-484BDDB7B79C}" uniqueName="1" name="Index" totalsRowLabel="Total" queryTableFieldId="1" dataDxfId="45"/>
    <tableColumn id="2" xr3:uid="{A5749D94-6F29-4E86-AE97-A4B087EAAA82}" uniqueName="2" name="Total Years" queryTableFieldId="2"/>
    <tableColumn id="3" xr3:uid="{CB754BC7-E537-4503-A5E7-14952BEDDD73}" uniqueName="3" name="Employee_ID" queryTableFieldId="3" dataDxfId="44"/>
    <tableColumn id="4" xr3:uid="{F1B3F4D1-2DB6-4A89-AE58-9611A9726D54}" uniqueName="4" name="Dept_ID" queryTableFieldId="4" dataDxfId="43"/>
    <tableColumn id="5" xr3:uid="{21D15880-A6F2-4A11-8D5A-0A594E22BF32}" uniqueName="5" name="Salary (USD)_ID" queryTableFieldId="5"/>
    <tableColumn id="6" xr3:uid="{86EB67B7-B556-4FE2-8FAA-D7919E2B63D7}" uniqueName="6" name="Start Date_ID" queryTableFieldId="6" dataDxfId="42"/>
    <tableColumn id="7" xr3:uid="{5312770F-3FE3-4215-AE13-57D8BE400E91}" uniqueName="7" name="Age_ID" queryTableFieldId="7"/>
    <tableColumn id="8" xr3:uid="{F540E396-DA0A-4DCC-97D3-A5308A4C6F34}" uniqueName="8" name="Gender_ID" queryTableFieldId="8" dataDxfId="41"/>
    <tableColumn id="9" xr3:uid="{56F8829B-63FE-4BB6-A05E-45E74F193829}" uniqueName="9" name="State_ID" queryTableFieldId="9" dataDxfId="40"/>
    <tableColumn id="10" xr3:uid="{A920978D-4616-45FC-82BD-E8ECFD9D3B95}" uniqueName="10" name="Marriage_ID" queryTableFieldId="10" dataDxfId="39"/>
    <tableColumn id="11" xr3:uid="{F98582E3-F4E9-4940-AEB3-0F64C684928C}" uniqueName="11" name="Promotion_ID" totalsRowFunction="count" queryTableFieldId="11" dataDxfId="38"/>
  </tableColumns>
  <tableStyleInfo name="TableStyleMedium7"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6004D9E9-73D2-4D59-B61B-17205822DA63}" name="DimName" displayName="DimName" ref="A1:B81" tableType="queryTable" totalsRowShown="0">
  <autoFilter ref="A1:B81" xr:uid="{6004D9E9-73D2-4D59-B61B-17205822DA63}"/>
  <tableColumns count="2">
    <tableColumn id="1" xr3:uid="{774A75C4-ABCC-40D6-B2D9-8E0DAD7554EB}" uniqueName="1" name="Employee_ID" queryTableFieldId="1" dataDxfId="23"/>
    <tableColumn id="2" xr3:uid="{8FDC2B7E-4678-4D7F-AB28-788D88C98ADB}" uniqueName="2" name="Name" queryTableFieldId="2" dataDxfId="22"/>
  </tableColumns>
  <tableStyleInfo name="TableStyleMedium7"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BBED92A-BBC9-436A-A5F4-CE544DA3E34A}" name="Cleaned_Data" displayName="Cleaned_Data" ref="A1:N81" tableType="queryTable" totalsRowShown="0">
  <autoFilter ref="A1:N81" xr:uid="{3BBED92A-BBC9-436A-A5F4-CE544DA3E34A}"/>
  <tableColumns count="14">
    <tableColumn id="1" xr3:uid="{2BB649D8-058C-4689-ACB7-75DC4AF5E6EA}" uniqueName="1" name="Employee ID " queryTableFieldId="1" dataDxfId="21"/>
    <tableColumn id="2" xr3:uid="{CB9F3ADC-291F-45A9-9210-548B17F8E7E7}" uniqueName="2" name="Name" queryTableFieldId="2" dataDxfId="20"/>
    <tableColumn id="3" xr3:uid="{C9A47616-7577-44D8-AB5F-CE7900F97A66}" uniqueName="3" name=" Department          " queryTableFieldId="3" dataDxfId="19"/>
    <tableColumn id="4" xr3:uid="{5A8EB7D4-99F3-4A11-9477-CC157330A522}" uniqueName="4" name="Salary (USD)" queryTableFieldId="4"/>
    <tableColumn id="5" xr3:uid="{657A0297-7E77-450E-8679-08F30D72AB1C}" uniqueName="5" name=" Start Date " queryTableFieldId="5" dataDxfId="18"/>
    <tableColumn id="6" xr3:uid="{EFF85AF7-D78B-46D5-A6FF-8FE88280DD3A}" uniqueName="6" name=" Age " queryTableFieldId="6"/>
    <tableColumn id="7" xr3:uid="{2B139EFF-39B1-47B4-95DE-C1C30A11B87A}" uniqueName="7" name=" Gender " queryTableFieldId="7" dataDxfId="17"/>
    <tableColumn id="8" xr3:uid="{6D505CA9-F3F9-4E3F-8364-5AD26BA06BC4}" uniqueName="8" name="State of Origin" queryTableFieldId="8" dataDxfId="16"/>
    <tableColumn id="9" xr3:uid="{4CED2495-17D8-4C4B-BAF9-264A467E9852}" uniqueName="9" name="Marital Status" queryTableFieldId="9" dataDxfId="15"/>
    <tableColumn id="10" xr3:uid="{B3A1C28A-62A7-4115-8FB3-84620FA5D346}" uniqueName="10" name="Salary Range" queryTableFieldId="10" dataDxfId="14"/>
    <tableColumn id="11" xr3:uid="{292FBAFF-430C-4590-BD0C-1BC987FBA9B9}" uniqueName="11" name="Age Range" queryTableFieldId="11" dataDxfId="13"/>
    <tableColumn id="12" xr3:uid="{DE48DA57-17FC-40A5-A3FE-86CFFB53CC7F}" uniqueName="12" name="Year" queryTableFieldId="12" dataDxfId="12"/>
    <tableColumn id="13" xr3:uid="{512A4067-DE4F-47D6-ADEE-7143E267ECAE}" uniqueName="13" name="Total Years" queryTableFieldId="13"/>
    <tableColumn id="14" xr3:uid="{6700DE52-2914-4546-AC0D-453B00A32098}" uniqueName="14" name="Promotion Status" queryTableFieldId="14" dataDxfId="11"/>
  </tableColumns>
  <tableStyleInfo name="TableStyleMedium7"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89DF55DD-1C58-4F49-943A-A550269354EE}" name="Table3_1" displayName="Table3_1" ref="A1:N81" tableType="queryTable" totalsRowShown="0">
  <autoFilter ref="A1:N81" xr:uid="{89DF55DD-1C58-4F49-943A-A550269354EE}"/>
  <tableColumns count="14">
    <tableColumn id="1" xr3:uid="{DDB1ECE1-97DB-4A77-A6D2-5871C27F83B3}" uniqueName="1" name="Employee ID " queryTableFieldId="1"/>
    <tableColumn id="2" xr3:uid="{1533151B-6ECD-495C-A61D-7DEB6C3A0037}" uniqueName="2" name="Name" queryTableFieldId="2" dataDxfId="10"/>
    <tableColumn id="3" xr3:uid="{87A6C015-A9AC-4AF2-9205-309153584D7B}" uniqueName="3" name=" Department          " queryTableFieldId="3" dataDxfId="9"/>
    <tableColumn id="4" xr3:uid="{626ACBF3-5072-46B9-9F67-7EC5456E4685}" uniqueName="4" name="Salary (USD)" queryTableFieldId="4"/>
    <tableColumn id="5" xr3:uid="{1C3F27E8-8C4D-4143-B386-AE68669E2B5E}" uniqueName="5" name=" Start Date " queryTableFieldId="5" dataDxfId="8"/>
    <tableColumn id="6" xr3:uid="{7D730705-5CE4-4D9B-A579-B382CDD1111F}" uniqueName="6" name=" Age " queryTableFieldId="6"/>
    <tableColumn id="7" xr3:uid="{3EA7D0FA-63BC-48F6-B333-A1F94053EF74}" uniqueName="7" name=" Gender " queryTableFieldId="7" dataDxfId="7"/>
    <tableColumn id="8" xr3:uid="{898F3A09-C0B5-422E-8433-333DA4B18FA7}" uniqueName="8" name="State of Origin" queryTableFieldId="8" dataDxfId="6"/>
    <tableColumn id="9" xr3:uid="{5B74EA72-8575-4277-9E43-DB9A6F34B0EE}" uniqueName="9" name="Marital Status" queryTableFieldId="9" dataDxfId="5"/>
    <tableColumn id="10" xr3:uid="{B5799DF6-B488-47DE-A4C5-150559879362}" uniqueName="10" name="Salary Range" queryTableFieldId="10" dataDxfId="4"/>
    <tableColumn id="11" xr3:uid="{B584516D-FC1B-4C3E-953C-35A5F4ED3C43}" uniqueName="11" name="Age Range" queryTableFieldId="11" dataDxfId="3"/>
    <tableColumn id="12" xr3:uid="{71CF5E40-7291-415A-B817-3868BFCCF69B}" uniqueName="12" name="Year" queryTableFieldId="12"/>
    <tableColumn id="13" xr3:uid="{3E47777E-CA40-4805-8AD1-63BA5E14FC91}" uniqueName="13" name="Total Years" queryTableFieldId="13"/>
    <tableColumn id="14" xr3:uid="{DC1AB036-CE07-413A-9B55-00D9506E285D}" uniqueName="14" name="Promotion Status" queryTableFieldId="14" dataDxfId="2"/>
  </tableColumns>
  <tableStyleInfo name="TableStyleMedium7"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3CBA08CA-AFBC-47B8-ADC0-B8B833A97EDE}" name="Table3" displayName="Table3" ref="A1:N81" totalsRowShown="0">
  <autoFilter ref="A1:N81" xr:uid="{3CBA08CA-AFBC-47B8-ADC0-B8B833A97EDE}"/>
  <tableColumns count="14">
    <tableColumn id="1" xr3:uid="{B5CA9E64-FA8D-4C27-A9BC-5B81135A43A2}" name="Employee ID "/>
    <tableColumn id="2" xr3:uid="{FFDE7998-57BF-46D8-9F7C-33DF0E4D8D65}" name="Name"/>
    <tableColumn id="3" xr3:uid="{645F2BCF-62C4-4C6B-962B-0F8224E92C82}" name=" Department          "/>
    <tableColumn id="4" xr3:uid="{6EABB6A6-57A2-456B-B3CF-B7D1E34FAA85}" name="Salary (USD)" dataDxfId="1"/>
    <tableColumn id="5" xr3:uid="{F53BB1BB-684E-4E7F-89DB-7C0DE73B1823}" name=" Start Date " dataDxfId="0"/>
    <tableColumn id="6" xr3:uid="{4B365FED-FBD6-4F2E-A093-359B271D93FC}" name=" Age "/>
    <tableColumn id="7" xr3:uid="{E9BC451B-6194-44CB-8288-3228F363E7B2}" name=" Gender "/>
    <tableColumn id="8" xr3:uid="{E3906A88-3E37-4412-BFB5-D57F668593C6}" name="State of Origin"/>
    <tableColumn id="9" xr3:uid="{AFD888FA-2DE4-4741-BA31-425A02122F76}" name="Marital Status"/>
    <tableColumn id="10" xr3:uid="{C7DDCE89-3DF1-4EBA-A094-C98FAA57AE47}" name="Salary Range"/>
    <tableColumn id="11" xr3:uid="{9FEFB88E-A301-428F-B359-B2B58E288F8E}" name="Age Range"/>
    <tableColumn id="12" xr3:uid="{C42B75D0-35F2-4B72-AA14-A601C7F97B75}" name="Year"/>
    <tableColumn id="13" xr3:uid="{930E1540-78B0-46B7-ADD0-4672A0E482D0}" name="Total Years"/>
    <tableColumn id="14" xr3:uid="{0AC962D6-7F4A-4E04-A0BE-ED408EBCD2D2}" name="Promotion Status"/>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19F7A2AA-6AF1-4F58-872F-8DB7DA84F396}" name="DimPromotion" displayName="DimPromotion" ref="A1:B3" tableType="queryTable" totalsRowShown="0">
  <autoFilter ref="A1:B3" xr:uid="{19F7A2AA-6AF1-4F58-872F-8DB7DA84F396}"/>
  <tableColumns count="2">
    <tableColumn id="1" xr3:uid="{FA0D7DCE-142B-45C5-8420-81A8354C1F87}" uniqueName="1" name="Promotion_ID" queryTableFieldId="1" dataDxfId="37"/>
    <tableColumn id="2" xr3:uid="{592B17A7-9E89-4C43-8EA0-262079341FAF}" uniqueName="2" name="Promotion Status" queryTableFieldId="2" dataDxfId="36"/>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EA17DD32-9B0C-49B6-BACE-569E16CF5F06}" name="DimMarriage" displayName="DimMarriage" ref="A1:B4" tableType="queryTable" totalsRowShown="0">
  <autoFilter ref="A1:B4" xr:uid="{EA17DD32-9B0C-49B6-BACE-569E16CF5F06}"/>
  <tableColumns count="2">
    <tableColumn id="1" xr3:uid="{B961E736-6F4B-45DA-9F2A-63A2B5648891}" uniqueName="1" name="Marriage_ID" queryTableFieldId="1" dataDxfId="35"/>
    <tableColumn id="2" xr3:uid="{21AF9A47-AFE3-4A97-BC69-2EA2B10B447E}" uniqueName="2" name="Marital Status" queryTableFieldId="2" dataDxfId="34"/>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96AB7A9-8395-40EB-87B0-B4CAB31F5FB6}" name="DimState" displayName="DimState" ref="A1:B25" tableType="queryTable" totalsRowShown="0">
  <autoFilter ref="A1:B25" xr:uid="{896AB7A9-8395-40EB-87B0-B4CAB31F5FB6}"/>
  <tableColumns count="2">
    <tableColumn id="1" xr3:uid="{379B7F93-04B7-4C91-8A67-0392A6D95118}" uniqueName="1" name="State_ID" queryTableFieldId="1" dataDxfId="33"/>
    <tableColumn id="2" xr3:uid="{1A491306-E090-4C92-918F-355023D0D82E}" uniqueName="2" name="State of Origin" queryTableFieldId="2" dataDxfId="32"/>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6180C7A2-5771-42F1-A59D-EF1B2447BA99}" name="DimGender" displayName="DimGender" ref="A1:B3" tableType="queryTable" totalsRowShown="0">
  <autoFilter ref="A1:B3" xr:uid="{6180C7A2-5771-42F1-A59D-EF1B2447BA99}"/>
  <tableColumns count="2">
    <tableColumn id="1" xr3:uid="{C6867EAC-5B27-48B3-BCAB-E67A7241BE0E}" uniqueName="1" name="Gender_ID" queryTableFieldId="1" dataDxfId="31"/>
    <tableColumn id="2" xr3:uid="{739AE587-F336-4BFF-96FE-7F8805D66303}" uniqueName="2" name=" Gender " queryTableFieldId="2" dataDxfId="30"/>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1FB9DFFB-69DA-412F-959A-F0C32CED243D}" name="DimAge" displayName="DimAge" ref="A1:B14" tableType="queryTable" totalsRowShown="0">
  <autoFilter ref="A1:B14" xr:uid="{1FB9DFFB-69DA-412F-959A-F0C32CED243D}"/>
  <tableColumns count="2">
    <tableColumn id="1" xr3:uid="{DF52D075-7FAC-41FE-833B-9740C75B6454}" uniqueName="1" name="Age_ID" queryTableFieldId="1"/>
    <tableColumn id="2" xr3:uid="{81C749D2-E76D-4931-AEEF-3E551E4E88B4}" uniqueName="2" name="Age Range" queryTableFieldId="2" dataDxfId="29"/>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977FE294-C1DA-4E22-8AC6-D2D698BCBB44}" name="DimDate" displayName="DimDate" ref="A1:B69" tableType="queryTable" totalsRowShown="0">
  <autoFilter ref="A1:B69" xr:uid="{977FE294-C1DA-4E22-8AC6-D2D698BCBB44}"/>
  <tableColumns count="2">
    <tableColumn id="1" xr3:uid="{2E23C155-6482-4B35-8668-D2BF22DE5390}" uniqueName="1" name="Start Date_ID" queryTableFieldId="1" dataDxfId="28"/>
    <tableColumn id="2" xr3:uid="{E532057E-ED48-49A9-A663-8893CF22D688}" uniqueName="2" name="Year" queryTableFieldId="2" dataDxfId="27"/>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245BF7E0-2280-4A52-B08E-9942A61DCCB4}" name="DimSalary" displayName="DimSalary" ref="A1:B12" tableType="queryTable" totalsRowShown="0">
  <autoFilter ref="A1:B12" xr:uid="{245BF7E0-2280-4A52-B08E-9942A61DCCB4}"/>
  <tableColumns count="2">
    <tableColumn id="1" xr3:uid="{43713F02-E133-46DB-9005-5080B26248E9}" uniqueName="1" name="Salary (USD)_ID" queryTableFieldId="1"/>
    <tableColumn id="2" xr3:uid="{9E16BA16-52A6-45D5-B5EC-EAC4669DDC4B}" uniqueName="2" name="Salary Range" queryTableFieldId="2" dataDxfId="26"/>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91188A7-09FB-4EDC-BA17-F1FC5AED6C6B}" name="DimDept" displayName="DimDept" ref="A1:B7" tableType="queryTable" totalsRowShown="0">
  <autoFilter ref="A1:B7" xr:uid="{791188A7-09FB-4EDC-BA17-F1FC5AED6C6B}"/>
  <tableColumns count="2">
    <tableColumn id="1" xr3:uid="{68FFAA92-948F-4279-ABD0-BEAC49D61619}" uniqueName="1" name="Dept_ID" queryTableFieldId="1" dataDxfId="25"/>
    <tableColumn id="2" xr3:uid="{9E8E57FC-51B6-4978-AC5D-51105DA8824C}" uniqueName="2" name=" Department          " queryTableFieldId="2" dataDxfId="24"/>
  </tableColumns>
  <tableStyleInfo name="TableStyleMedium7" showFirstColumn="0" showLastColumn="0" showRowStripes="1" showColumnStripes="0"/>
</table>
</file>

<file path=xl/theme/theme1.xml><?xml version="1.0" encoding="utf-8"?>
<a:theme xmlns:a="http://schemas.openxmlformats.org/drawingml/2006/main" name="Office 2013 - 2022 Theme">
  <a:themeElements>
    <a:clrScheme name="youTube Colour">
      <a:dk1>
        <a:sysClr val="windowText" lastClr="000000"/>
      </a:dk1>
      <a:lt1>
        <a:sysClr val="window" lastClr="FFFFFF"/>
      </a:lt1>
      <a:dk2>
        <a:srgbClr val="44546A"/>
      </a:dk2>
      <a:lt2>
        <a:srgbClr val="E7E6E6"/>
      </a:lt2>
      <a:accent1>
        <a:srgbClr val="52459F"/>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ivotTable" Target="../pivotTables/pivotTable17.xml"/><Relationship Id="rId1" Type="http://schemas.openxmlformats.org/officeDocument/2006/relationships/pivotTable" Target="../pivotTables/pivotTable16.xml"/></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ivotTable" Target="../pivotTables/pivotTable19.xml"/><Relationship Id="rId1" Type="http://schemas.openxmlformats.org/officeDocument/2006/relationships/pivotTable" Target="../pivotTables/pivotTable18.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14.xml.rels><?xml version="1.0" encoding="UTF-8" standalone="yes"?>
<Relationships xmlns="http://schemas.openxmlformats.org/package/2006/relationships"><Relationship Id="rId1" Type="http://schemas.openxmlformats.org/officeDocument/2006/relationships/table" Target="../tables/table3.xml"/></Relationships>
</file>

<file path=xl/worksheets/_rels/sheet1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16.xml.rels><?xml version="1.0" encoding="UTF-8" standalone="yes"?>
<Relationships xmlns="http://schemas.openxmlformats.org/package/2006/relationships"><Relationship Id="rId1" Type="http://schemas.openxmlformats.org/officeDocument/2006/relationships/table" Target="../tables/table5.xml"/></Relationships>
</file>

<file path=xl/worksheets/_rels/sheet17.xml.rels><?xml version="1.0" encoding="UTF-8" standalone="yes"?>
<Relationships xmlns="http://schemas.openxmlformats.org/package/2006/relationships"><Relationship Id="rId1" Type="http://schemas.openxmlformats.org/officeDocument/2006/relationships/table" Target="../tables/table6.xml"/></Relationships>
</file>

<file path=xl/worksheets/_rels/sheet18.xml.rels><?xml version="1.0" encoding="UTF-8" standalone="yes"?>
<Relationships xmlns="http://schemas.openxmlformats.org/package/2006/relationships"><Relationship Id="rId1" Type="http://schemas.openxmlformats.org/officeDocument/2006/relationships/table" Target="../tables/table7.xml"/></Relationships>
</file>

<file path=xl/worksheets/_rels/sheet19.xml.rels><?xml version="1.0" encoding="UTF-8" standalone="yes"?>
<Relationships xmlns="http://schemas.openxmlformats.org/package/2006/relationships"><Relationship Id="rId1" Type="http://schemas.openxmlformats.org/officeDocument/2006/relationships/table" Target="../tables/table8.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table" Target="../tables/table9.xml"/></Relationships>
</file>

<file path=xl/worksheets/_rels/sheet21.xml.rels><?xml version="1.0" encoding="UTF-8" standalone="yes"?>
<Relationships xmlns="http://schemas.openxmlformats.org/package/2006/relationships"><Relationship Id="rId1" Type="http://schemas.openxmlformats.org/officeDocument/2006/relationships/table" Target="../tables/table10.xml"/></Relationships>
</file>

<file path=xl/worksheets/_rels/sheet22.xml.rels><?xml version="1.0" encoding="UTF-8" standalone="yes"?>
<Relationships xmlns="http://schemas.openxmlformats.org/package/2006/relationships"><Relationship Id="rId1" Type="http://schemas.openxmlformats.org/officeDocument/2006/relationships/table" Target="../tables/table11.xml"/></Relationships>
</file>

<file path=xl/worksheets/_rels/sheet23.xml.rels><?xml version="1.0" encoding="UTF-8" standalone="yes"?>
<Relationships xmlns="http://schemas.openxmlformats.org/package/2006/relationships"><Relationship Id="rId1" Type="http://schemas.openxmlformats.org/officeDocument/2006/relationships/table" Target="../tables/table12.xml"/></Relationships>
</file>

<file path=xl/worksheets/_rels/sheet24.xml.rels><?xml version="1.0" encoding="UTF-8" standalone="yes"?>
<Relationships xmlns="http://schemas.openxmlformats.org/package/2006/relationships"><Relationship Id="rId1" Type="http://schemas.openxmlformats.org/officeDocument/2006/relationships/table" Target="../tables/table13.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8.xml"/><Relationship Id="rId2" Type="http://schemas.openxmlformats.org/officeDocument/2006/relationships/pivotTable" Target="../pivotTables/pivotTable7.xml"/><Relationship Id="rId1" Type="http://schemas.openxmlformats.org/officeDocument/2006/relationships/pivotTable" Target="../pivotTables/pivotTable6.xml"/><Relationship Id="rId4"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ivotTable" Target="../pivotTables/pivotTable10.xml"/><Relationship Id="rId1" Type="http://schemas.openxmlformats.org/officeDocument/2006/relationships/pivotTable" Target="../pivotTables/pivotTable9.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3.xml"/><Relationship Id="rId2" Type="http://schemas.openxmlformats.org/officeDocument/2006/relationships/pivotTable" Target="../pivotTables/pivotTable12.xml"/><Relationship Id="rId1" Type="http://schemas.openxmlformats.org/officeDocument/2006/relationships/pivotTable" Target="../pivotTables/pivotTable11.xml"/><Relationship Id="rId4"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ivotTable" Target="../pivotTables/pivotTable15.xml"/><Relationship Id="rId1"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CB0A5-7FF8-4A71-B4F2-17425757D85A}">
  <sheetPr>
    <tabColor theme="7" tint="-0.499984740745262"/>
  </sheetPr>
  <dimension ref="A1:X37"/>
  <sheetViews>
    <sheetView showGridLines="0" showRowColHeaders="0" zoomScaleNormal="100" workbookViewId="0">
      <selection activeCell="A19" sqref="A19"/>
    </sheetView>
  </sheetViews>
  <sheetFormatPr defaultColWidth="0" defaultRowHeight="15" customHeight="1" zeroHeight="1" x14ac:dyDescent="0.35"/>
  <cols>
    <col min="1" max="24" width="7.7265625" style="8" customWidth="1"/>
    <col min="25" max="16384" width="7.7265625" style="8" hidden="1"/>
  </cols>
  <sheetData>
    <row r="1" ht="14.5" x14ac:dyDescent="0.35"/>
    <row r="2" ht="14.5" x14ac:dyDescent="0.35"/>
    <row r="3" ht="14.5" x14ac:dyDescent="0.35"/>
    <row r="4" ht="14.5" x14ac:dyDescent="0.35"/>
    <row r="5" ht="14.5" x14ac:dyDescent="0.35"/>
    <row r="6" ht="14.5" x14ac:dyDescent="0.35"/>
    <row r="7" ht="14.5" x14ac:dyDescent="0.35"/>
    <row r="8" ht="14.5" x14ac:dyDescent="0.35"/>
    <row r="9" ht="14.5" x14ac:dyDescent="0.35"/>
    <row r="10" ht="14.5" x14ac:dyDescent="0.35"/>
    <row r="11" ht="14.5" x14ac:dyDescent="0.35"/>
    <row r="12" ht="14.5" x14ac:dyDescent="0.35"/>
    <row r="13" ht="14.5" x14ac:dyDescent="0.35"/>
    <row r="14" ht="14.5" x14ac:dyDescent="0.35"/>
    <row r="15" ht="14.5" x14ac:dyDescent="0.35"/>
    <row r="16" ht="14.5" x14ac:dyDescent="0.35"/>
    <row r="17" ht="14.5" x14ac:dyDescent="0.35"/>
    <row r="18" ht="14.5" x14ac:dyDescent="0.35"/>
    <row r="19" ht="14.5" x14ac:dyDescent="0.35"/>
    <row r="20" ht="14.5" x14ac:dyDescent="0.35"/>
    <row r="21" ht="14.5" x14ac:dyDescent="0.35"/>
    <row r="22" ht="14.5" x14ac:dyDescent="0.35"/>
    <row r="23" ht="14.5" x14ac:dyDescent="0.35"/>
    <row r="24" ht="14.5" x14ac:dyDescent="0.35"/>
    <row r="25" ht="14.5" x14ac:dyDescent="0.35"/>
    <row r="26" ht="14.5" x14ac:dyDescent="0.35"/>
    <row r="27" ht="14.5" x14ac:dyDescent="0.35"/>
    <row r="28" ht="14.5" x14ac:dyDescent="0.35"/>
    <row r="29" ht="14.5" x14ac:dyDescent="0.35"/>
    <row r="30" ht="14.5" x14ac:dyDescent="0.35"/>
    <row r="31" ht="14.5" x14ac:dyDescent="0.35"/>
    <row r="32" ht="14.5" x14ac:dyDescent="0.35"/>
    <row r="33" ht="14.5" x14ac:dyDescent="0.35"/>
    <row r="34" ht="14.5" hidden="1" x14ac:dyDescent="0.35"/>
    <row r="35" ht="14.5" hidden="1" x14ac:dyDescent="0.35"/>
    <row r="36" ht="14.5" hidden="1" x14ac:dyDescent="0.35"/>
    <row r="37" ht="14.5" hidden="1"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5BED86-5B34-4578-932F-9A6BAB2930DE}">
  <sheetPr>
    <tabColor rgb="FF0070C0"/>
  </sheetPr>
  <dimension ref="A3:B17"/>
  <sheetViews>
    <sheetView workbookViewId="0">
      <selection activeCell="K23" sqref="K23"/>
    </sheetView>
  </sheetViews>
  <sheetFormatPr defaultRowHeight="14.5" x14ac:dyDescent="0.35"/>
  <cols>
    <col min="1" max="1" width="12.36328125" bestFit="1" customWidth="1"/>
    <col min="2" max="2" width="21.54296875" bestFit="1" customWidth="1"/>
    <col min="3" max="3" width="3.453125" bestFit="1" customWidth="1"/>
    <col min="4" max="4" width="2.54296875" bestFit="1" customWidth="1"/>
    <col min="5" max="5" width="10.1796875" bestFit="1" customWidth="1"/>
    <col min="6" max="6" width="10.81640625" bestFit="1" customWidth="1"/>
    <col min="7" max="7" width="5.54296875" bestFit="1" customWidth="1"/>
    <col min="8" max="8" width="11.26953125" bestFit="1" customWidth="1"/>
  </cols>
  <sheetData>
    <row r="3" spans="1:2" x14ac:dyDescent="0.35">
      <c r="A3" s="6" t="s">
        <v>320</v>
      </c>
      <c r="B3" t="s">
        <v>314</v>
      </c>
    </row>
    <row r="4" spans="1:2" x14ac:dyDescent="0.35">
      <c r="A4" s="7" t="s">
        <v>19</v>
      </c>
      <c r="B4" s="4">
        <v>2</v>
      </c>
    </row>
    <row r="5" spans="1:2" x14ac:dyDescent="0.35">
      <c r="A5" s="7" t="s">
        <v>35</v>
      </c>
      <c r="B5" s="4">
        <v>5</v>
      </c>
    </row>
    <row r="6" spans="1:2" x14ac:dyDescent="0.35">
      <c r="A6" s="7" t="s">
        <v>28</v>
      </c>
      <c r="B6" s="4">
        <v>2</v>
      </c>
    </row>
    <row r="7" spans="1:2" x14ac:dyDescent="0.35">
      <c r="A7" s="7" t="s">
        <v>60</v>
      </c>
      <c r="B7" s="4">
        <v>3</v>
      </c>
    </row>
    <row r="8" spans="1:2" x14ac:dyDescent="0.35">
      <c r="A8" s="7" t="s">
        <v>321</v>
      </c>
      <c r="B8" s="4">
        <v>12</v>
      </c>
    </row>
    <row r="12" spans="1:2" x14ac:dyDescent="0.35">
      <c r="A12" s="6" t="s">
        <v>320</v>
      </c>
      <c r="B12" t="s">
        <v>318</v>
      </c>
    </row>
    <row r="13" spans="1:2" x14ac:dyDescent="0.35">
      <c r="A13" s="7" t="s">
        <v>19</v>
      </c>
      <c r="B13" s="4">
        <v>1</v>
      </c>
    </row>
    <row r="14" spans="1:2" x14ac:dyDescent="0.35">
      <c r="A14" s="7" t="s">
        <v>35</v>
      </c>
      <c r="B14" s="4">
        <v>1</v>
      </c>
    </row>
    <row r="15" spans="1:2" x14ac:dyDescent="0.35">
      <c r="A15" s="7" t="s">
        <v>28</v>
      </c>
      <c r="B15" s="4">
        <v>1</v>
      </c>
    </row>
    <row r="16" spans="1:2" x14ac:dyDescent="0.35">
      <c r="A16" s="7" t="s">
        <v>60</v>
      </c>
      <c r="B16" s="4">
        <v>2</v>
      </c>
    </row>
    <row r="17" spans="1:2" x14ac:dyDescent="0.35">
      <c r="A17" s="7" t="s">
        <v>321</v>
      </c>
      <c r="B17" s="4">
        <v>5</v>
      </c>
    </row>
  </sheetData>
  <pageMargins left="0.7" right="0.7" top="0.75" bottom="0.75" header="0.3" footer="0.3"/>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6F81DE-9DEF-480A-B0AF-A6507C5803E7}">
  <sheetPr>
    <tabColor rgb="FF002060"/>
  </sheetPr>
  <dimension ref="A3:B16"/>
  <sheetViews>
    <sheetView workbookViewId="0">
      <selection activeCell="B17" sqref="B17"/>
    </sheetView>
  </sheetViews>
  <sheetFormatPr defaultRowHeight="14.5" x14ac:dyDescent="0.35"/>
  <cols>
    <col min="1" max="1" width="12.36328125" bestFit="1" customWidth="1"/>
    <col min="2" max="2" width="21.54296875" bestFit="1" customWidth="1"/>
    <col min="3" max="3" width="22.7265625" bestFit="1" customWidth="1"/>
  </cols>
  <sheetData>
    <row r="3" spans="1:2" x14ac:dyDescent="0.35">
      <c r="A3" s="6" t="s">
        <v>320</v>
      </c>
      <c r="B3" t="s">
        <v>314</v>
      </c>
    </row>
    <row r="4" spans="1:2" x14ac:dyDescent="0.35">
      <c r="A4" s="7" t="s">
        <v>40</v>
      </c>
      <c r="B4" s="4">
        <v>12</v>
      </c>
    </row>
    <row r="5" spans="1:2" x14ac:dyDescent="0.35">
      <c r="A5" s="7" t="s">
        <v>321</v>
      </c>
      <c r="B5" s="4">
        <v>12</v>
      </c>
    </row>
    <row r="14" spans="1:2" x14ac:dyDescent="0.35">
      <c r="A14" s="6" t="s">
        <v>320</v>
      </c>
      <c r="B14" t="s">
        <v>318</v>
      </c>
    </row>
    <row r="15" spans="1:2" x14ac:dyDescent="0.35">
      <c r="A15" s="7" t="s">
        <v>40</v>
      </c>
      <c r="B15" s="4">
        <v>5</v>
      </c>
    </row>
    <row r="16" spans="1:2" x14ac:dyDescent="0.35">
      <c r="A16" s="7" t="s">
        <v>321</v>
      </c>
      <c r="B16" s="4">
        <v>5</v>
      </c>
    </row>
  </sheetData>
  <pageMargins left="0.7" right="0.7" top="0.75" bottom="0.75" header="0.3" footer="0.3"/>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9C102-E343-48FE-BD71-BCC7AA37C0B8}">
  <dimension ref="A1:K81"/>
  <sheetViews>
    <sheetView tabSelected="1" workbookViewId="0">
      <selection activeCell="H23" sqref="H23"/>
    </sheetView>
  </sheetViews>
  <sheetFormatPr defaultRowHeight="14.5" x14ac:dyDescent="0.35"/>
  <cols>
    <col min="1" max="1" width="8.26953125" bestFit="1" customWidth="1"/>
    <col min="2" max="2" width="13" bestFit="1" customWidth="1"/>
    <col min="3" max="3" width="15" bestFit="1" customWidth="1"/>
    <col min="4" max="4" width="10.453125" bestFit="1" customWidth="1"/>
    <col min="5" max="5" width="17.1796875" bestFit="1" customWidth="1"/>
    <col min="6" max="6" width="14.81640625" bestFit="1" customWidth="1"/>
    <col min="7" max="7" width="9.54296875" bestFit="1" customWidth="1"/>
    <col min="8" max="8" width="12.81640625" bestFit="1" customWidth="1"/>
    <col min="9" max="9" width="10.7265625" bestFit="1" customWidth="1"/>
    <col min="10" max="10" width="14.1796875" bestFit="1" customWidth="1"/>
    <col min="11" max="11" width="15.7265625" bestFit="1" customWidth="1"/>
  </cols>
  <sheetData>
    <row r="1" spans="1:11" x14ac:dyDescent="0.35">
      <c r="A1" t="s">
        <v>257</v>
      </c>
      <c r="B1" t="s">
        <v>12</v>
      </c>
      <c r="C1" t="s">
        <v>227</v>
      </c>
      <c r="D1" t="s">
        <v>253</v>
      </c>
      <c r="E1" t="s">
        <v>254</v>
      </c>
      <c r="F1" t="s">
        <v>255</v>
      </c>
      <c r="G1" t="s">
        <v>256</v>
      </c>
      <c r="H1" t="s">
        <v>224</v>
      </c>
      <c r="I1" t="s">
        <v>228</v>
      </c>
      <c r="J1" t="s">
        <v>251</v>
      </c>
      <c r="K1" t="s">
        <v>252</v>
      </c>
    </row>
    <row r="2" spans="1:11" x14ac:dyDescent="0.35">
      <c r="A2" t="s">
        <v>225</v>
      </c>
      <c r="B2">
        <v>6</v>
      </c>
      <c r="C2" t="s">
        <v>13</v>
      </c>
      <c r="D2" t="s">
        <v>225</v>
      </c>
      <c r="E2">
        <v>45000</v>
      </c>
      <c r="F2" s="1">
        <v>43235</v>
      </c>
      <c r="G2">
        <v>32</v>
      </c>
      <c r="H2" t="s">
        <v>225</v>
      </c>
      <c r="I2" t="s">
        <v>225</v>
      </c>
      <c r="J2" t="s">
        <v>225</v>
      </c>
      <c r="K2" t="s">
        <v>225</v>
      </c>
    </row>
    <row r="3" spans="1:11" x14ac:dyDescent="0.35">
      <c r="A3" t="s">
        <v>246</v>
      </c>
      <c r="B3">
        <v>6.8</v>
      </c>
      <c r="C3" t="s">
        <v>93</v>
      </c>
      <c r="D3" t="s">
        <v>226</v>
      </c>
      <c r="E3">
        <v>49000</v>
      </c>
      <c r="F3" s="1">
        <v>42936</v>
      </c>
      <c r="G3">
        <v>33</v>
      </c>
      <c r="H3" t="s">
        <v>225</v>
      </c>
      <c r="I3" t="s">
        <v>225</v>
      </c>
      <c r="J3" t="s">
        <v>225</v>
      </c>
      <c r="K3" t="s">
        <v>225</v>
      </c>
    </row>
    <row r="4" spans="1:11" x14ac:dyDescent="0.35">
      <c r="A4" t="s">
        <v>238</v>
      </c>
      <c r="B4">
        <v>7</v>
      </c>
      <c r="C4" t="s">
        <v>70</v>
      </c>
      <c r="D4" t="s">
        <v>232</v>
      </c>
      <c r="E4">
        <v>54000</v>
      </c>
      <c r="F4" s="1">
        <v>42860</v>
      </c>
      <c r="G4">
        <v>32</v>
      </c>
      <c r="H4" t="s">
        <v>226</v>
      </c>
      <c r="I4" t="s">
        <v>238</v>
      </c>
      <c r="J4" t="s">
        <v>226</v>
      </c>
      <c r="K4" t="s">
        <v>226</v>
      </c>
    </row>
    <row r="5" spans="1:11" x14ac:dyDescent="0.35">
      <c r="A5" t="s">
        <v>226</v>
      </c>
      <c r="B5">
        <v>6.6</v>
      </c>
      <c r="C5" t="s">
        <v>22</v>
      </c>
      <c r="D5" t="s">
        <v>226</v>
      </c>
      <c r="E5">
        <v>52000</v>
      </c>
      <c r="F5" s="1">
        <v>42998</v>
      </c>
      <c r="G5">
        <v>28</v>
      </c>
      <c r="H5" t="s">
        <v>226</v>
      </c>
      <c r="I5" t="s">
        <v>226</v>
      </c>
      <c r="J5" t="s">
        <v>226</v>
      </c>
      <c r="K5" t="s">
        <v>225</v>
      </c>
    </row>
    <row r="6" spans="1:11" x14ac:dyDescent="0.35">
      <c r="A6" t="s">
        <v>245</v>
      </c>
      <c r="B6">
        <v>4.5999999999999996</v>
      </c>
      <c r="C6" t="s">
        <v>91</v>
      </c>
      <c r="D6" t="s">
        <v>229</v>
      </c>
      <c r="E6">
        <v>48000</v>
      </c>
      <c r="F6" s="1">
        <v>43743</v>
      </c>
      <c r="G6">
        <v>31</v>
      </c>
      <c r="H6" t="s">
        <v>226</v>
      </c>
      <c r="I6" t="s">
        <v>226</v>
      </c>
      <c r="J6" t="s">
        <v>226</v>
      </c>
      <c r="K6" t="s">
        <v>225</v>
      </c>
    </row>
    <row r="7" spans="1:11" x14ac:dyDescent="0.35">
      <c r="A7" t="s">
        <v>250</v>
      </c>
      <c r="B7">
        <v>5.0999999999999996</v>
      </c>
      <c r="C7" t="s">
        <v>103</v>
      </c>
      <c r="D7" t="s">
        <v>231</v>
      </c>
      <c r="E7">
        <v>48000</v>
      </c>
      <c r="F7" s="1">
        <v>43554</v>
      </c>
      <c r="G7">
        <v>32</v>
      </c>
      <c r="H7" t="s">
        <v>225</v>
      </c>
      <c r="I7" t="s">
        <v>226</v>
      </c>
      <c r="J7" t="s">
        <v>225</v>
      </c>
      <c r="K7" t="s">
        <v>225</v>
      </c>
    </row>
    <row r="8" spans="1:11" x14ac:dyDescent="0.35">
      <c r="A8" t="s">
        <v>239</v>
      </c>
      <c r="B8">
        <v>8.3000000000000007</v>
      </c>
      <c r="C8" t="s">
        <v>74</v>
      </c>
      <c r="D8" t="s">
        <v>232</v>
      </c>
      <c r="E8">
        <v>50000</v>
      </c>
      <c r="F8" s="1">
        <v>42377</v>
      </c>
      <c r="G8">
        <v>32</v>
      </c>
      <c r="H8" t="s">
        <v>226</v>
      </c>
      <c r="I8" t="s">
        <v>239</v>
      </c>
      <c r="J8" t="s">
        <v>225</v>
      </c>
      <c r="K8" t="s">
        <v>226</v>
      </c>
    </row>
    <row r="9" spans="1:11" x14ac:dyDescent="0.35">
      <c r="A9" t="s">
        <v>229</v>
      </c>
      <c r="B9">
        <v>8.1999999999999993</v>
      </c>
      <c r="C9" t="s">
        <v>31</v>
      </c>
      <c r="D9" t="s">
        <v>229</v>
      </c>
      <c r="E9">
        <v>48000</v>
      </c>
      <c r="F9" s="1">
        <v>42439</v>
      </c>
      <c r="G9">
        <v>35</v>
      </c>
      <c r="H9" t="s">
        <v>225</v>
      </c>
      <c r="I9" t="s">
        <v>229</v>
      </c>
      <c r="J9" t="s">
        <v>225</v>
      </c>
      <c r="K9" t="s">
        <v>226</v>
      </c>
    </row>
    <row r="10" spans="1:11" x14ac:dyDescent="0.35">
      <c r="A10" t="s">
        <v>247</v>
      </c>
      <c r="B10">
        <v>4.3</v>
      </c>
      <c r="C10" t="s">
        <v>95</v>
      </c>
      <c r="D10" t="s">
        <v>231</v>
      </c>
      <c r="E10">
        <v>47000</v>
      </c>
      <c r="F10" s="1">
        <v>43845</v>
      </c>
      <c r="G10">
        <v>35</v>
      </c>
      <c r="H10" t="s">
        <v>226</v>
      </c>
      <c r="I10" t="s">
        <v>229</v>
      </c>
      <c r="J10" t="s">
        <v>229</v>
      </c>
      <c r="K10" t="s">
        <v>225</v>
      </c>
    </row>
    <row r="11" spans="1:11" x14ac:dyDescent="0.35">
      <c r="A11" t="s">
        <v>233</v>
      </c>
      <c r="B11">
        <v>3.3</v>
      </c>
      <c r="C11" t="s">
        <v>53</v>
      </c>
      <c r="D11" t="s">
        <v>225</v>
      </c>
      <c r="E11">
        <v>46000</v>
      </c>
      <c r="F11" s="1">
        <v>44206</v>
      </c>
      <c r="G11">
        <v>29</v>
      </c>
      <c r="H11" t="s">
        <v>225</v>
      </c>
      <c r="I11" t="s">
        <v>233</v>
      </c>
      <c r="J11" t="s">
        <v>226</v>
      </c>
      <c r="K11" t="s">
        <v>225</v>
      </c>
    </row>
    <row r="12" spans="1:11" x14ac:dyDescent="0.35">
      <c r="A12" t="s">
        <v>230</v>
      </c>
      <c r="B12">
        <v>4.5</v>
      </c>
      <c r="C12" t="s">
        <v>38</v>
      </c>
      <c r="D12" t="s">
        <v>230</v>
      </c>
      <c r="E12">
        <v>50000</v>
      </c>
      <c r="F12" s="1">
        <v>43774</v>
      </c>
      <c r="G12">
        <v>40</v>
      </c>
      <c r="H12" t="s">
        <v>226</v>
      </c>
      <c r="I12" t="s">
        <v>230</v>
      </c>
      <c r="J12" t="s">
        <v>225</v>
      </c>
      <c r="K12" t="s">
        <v>225</v>
      </c>
    </row>
    <row r="13" spans="1:11" x14ac:dyDescent="0.35">
      <c r="A13" t="s">
        <v>237</v>
      </c>
      <c r="B13">
        <v>5.5</v>
      </c>
      <c r="C13" t="s">
        <v>67</v>
      </c>
      <c r="D13" t="s">
        <v>231</v>
      </c>
      <c r="E13">
        <v>48000</v>
      </c>
      <c r="F13" s="1">
        <v>43432</v>
      </c>
      <c r="G13">
        <v>29</v>
      </c>
      <c r="H13" t="s">
        <v>226</v>
      </c>
      <c r="I13" t="s">
        <v>237</v>
      </c>
      <c r="J13" t="s">
        <v>225</v>
      </c>
      <c r="K13" t="s">
        <v>225</v>
      </c>
    </row>
    <row r="14" spans="1:11" x14ac:dyDescent="0.35">
      <c r="A14" t="s">
        <v>231</v>
      </c>
      <c r="B14">
        <v>4.2</v>
      </c>
      <c r="C14" t="s">
        <v>44</v>
      </c>
      <c r="D14" t="s">
        <v>230</v>
      </c>
      <c r="E14">
        <v>49000</v>
      </c>
      <c r="F14" s="1">
        <v>43876</v>
      </c>
      <c r="G14">
        <v>36</v>
      </c>
      <c r="H14" t="s">
        <v>226</v>
      </c>
      <c r="I14" t="s">
        <v>231</v>
      </c>
      <c r="J14" t="s">
        <v>226</v>
      </c>
      <c r="K14" t="s">
        <v>225</v>
      </c>
    </row>
    <row r="15" spans="1:11" x14ac:dyDescent="0.35">
      <c r="A15" t="s">
        <v>232</v>
      </c>
      <c r="B15">
        <v>5.7</v>
      </c>
      <c r="C15" t="s">
        <v>48</v>
      </c>
      <c r="D15" t="s">
        <v>231</v>
      </c>
      <c r="E15">
        <v>47000</v>
      </c>
      <c r="F15" s="1">
        <v>43337</v>
      </c>
      <c r="G15">
        <v>31</v>
      </c>
      <c r="H15" t="s">
        <v>226</v>
      </c>
      <c r="I15" t="s">
        <v>232</v>
      </c>
      <c r="J15" t="s">
        <v>225</v>
      </c>
      <c r="K15" t="s">
        <v>225</v>
      </c>
    </row>
    <row r="16" spans="1:11" x14ac:dyDescent="0.35">
      <c r="A16" t="s">
        <v>244</v>
      </c>
      <c r="B16">
        <v>5.8</v>
      </c>
      <c r="C16" t="s">
        <v>89</v>
      </c>
      <c r="D16" t="s">
        <v>225</v>
      </c>
      <c r="E16">
        <v>46000</v>
      </c>
      <c r="F16" s="1">
        <v>43324</v>
      </c>
      <c r="G16">
        <v>29</v>
      </c>
      <c r="H16" t="s">
        <v>225</v>
      </c>
      <c r="I16" t="s">
        <v>232</v>
      </c>
      <c r="J16" t="s">
        <v>225</v>
      </c>
      <c r="K16" t="s">
        <v>225</v>
      </c>
    </row>
    <row r="17" spans="1:11" x14ac:dyDescent="0.35">
      <c r="A17" t="s">
        <v>234</v>
      </c>
      <c r="B17">
        <v>4.9000000000000004</v>
      </c>
      <c r="C17" t="s">
        <v>57</v>
      </c>
      <c r="D17" t="s">
        <v>229</v>
      </c>
      <c r="E17">
        <v>53000</v>
      </c>
      <c r="F17" s="1">
        <v>43646</v>
      </c>
      <c r="G17">
        <v>33</v>
      </c>
      <c r="H17" t="s">
        <v>226</v>
      </c>
      <c r="I17" t="s">
        <v>234</v>
      </c>
      <c r="J17" t="s">
        <v>225</v>
      </c>
      <c r="K17" t="s">
        <v>225</v>
      </c>
    </row>
    <row r="18" spans="1:11" x14ac:dyDescent="0.35">
      <c r="A18" t="s">
        <v>248</v>
      </c>
      <c r="B18">
        <v>6.1</v>
      </c>
      <c r="C18" t="s">
        <v>98</v>
      </c>
      <c r="D18" t="s">
        <v>230</v>
      </c>
      <c r="E18">
        <v>51000</v>
      </c>
      <c r="F18" s="1">
        <v>43198</v>
      </c>
      <c r="G18">
        <v>28</v>
      </c>
      <c r="H18" t="s">
        <v>225</v>
      </c>
      <c r="I18" t="s">
        <v>234</v>
      </c>
      <c r="J18" t="s">
        <v>226</v>
      </c>
      <c r="K18" t="s">
        <v>225</v>
      </c>
    </row>
    <row r="19" spans="1:11" x14ac:dyDescent="0.35">
      <c r="A19" t="s">
        <v>235</v>
      </c>
      <c r="B19">
        <v>7.1</v>
      </c>
      <c r="C19" t="s">
        <v>61</v>
      </c>
      <c r="D19" t="s">
        <v>226</v>
      </c>
      <c r="E19">
        <v>49000</v>
      </c>
      <c r="F19" s="1">
        <v>42837</v>
      </c>
      <c r="G19">
        <v>34</v>
      </c>
      <c r="H19" t="s">
        <v>225</v>
      </c>
      <c r="I19" t="s">
        <v>235</v>
      </c>
      <c r="J19" t="s">
        <v>226</v>
      </c>
      <c r="K19" t="s">
        <v>226</v>
      </c>
    </row>
    <row r="20" spans="1:11" x14ac:dyDescent="0.35">
      <c r="A20" t="s">
        <v>236</v>
      </c>
      <c r="B20">
        <v>7.6</v>
      </c>
      <c r="C20" t="s">
        <v>64</v>
      </c>
      <c r="D20" t="s">
        <v>231</v>
      </c>
      <c r="E20">
        <v>51000</v>
      </c>
      <c r="F20" s="1">
        <v>42663</v>
      </c>
      <c r="G20">
        <v>27</v>
      </c>
      <c r="H20" t="s">
        <v>225</v>
      </c>
      <c r="I20" t="s">
        <v>236</v>
      </c>
      <c r="J20" t="s">
        <v>225</v>
      </c>
      <c r="K20" t="s">
        <v>226</v>
      </c>
    </row>
    <row r="21" spans="1:11" x14ac:dyDescent="0.35">
      <c r="A21" t="s">
        <v>258</v>
      </c>
      <c r="B21">
        <v>6.2</v>
      </c>
      <c r="C21" t="s">
        <v>125</v>
      </c>
      <c r="D21" t="s">
        <v>231</v>
      </c>
      <c r="E21">
        <v>51000</v>
      </c>
      <c r="F21" s="1">
        <v>43174</v>
      </c>
      <c r="G21">
        <v>30</v>
      </c>
      <c r="H21" t="s">
        <v>225</v>
      </c>
      <c r="I21" t="s">
        <v>236</v>
      </c>
      <c r="J21" t="s">
        <v>225</v>
      </c>
      <c r="K21" t="s">
        <v>225</v>
      </c>
    </row>
    <row r="22" spans="1:11" x14ac:dyDescent="0.35">
      <c r="A22" t="s">
        <v>240</v>
      </c>
      <c r="B22">
        <v>6.2</v>
      </c>
      <c r="C22" t="s">
        <v>77</v>
      </c>
      <c r="D22" t="s">
        <v>225</v>
      </c>
      <c r="E22">
        <v>47000</v>
      </c>
      <c r="F22" s="1">
        <v>43174</v>
      </c>
      <c r="G22">
        <v>33</v>
      </c>
      <c r="H22" t="s">
        <v>226</v>
      </c>
      <c r="I22" t="s">
        <v>240</v>
      </c>
      <c r="J22" t="s">
        <v>225</v>
      </c>
      <c r="K22" t="s">
        <v>225</v>
      </c>
    </row>
    <row r="23" spans="1:11" x14ac:dyDescent="0.35">
      <c r="A23" t="s">
        <v>241</v>
      </c>
      <c r="B23">
        <v>6.6</v>
      </c>
      <c r="C23" t="s">
        <v>80</v>
      </c>
      <c r="D23" t="s">
        <v>226</v>
      </c>
      <c r="E23">
        <v>46000</v>
      </c>
      <c r="F23" s="1">
        <v>43013</v>
      </c>
      <c r="G23">
        <v>30</v>
      </c>
      <c r="H23" t="s">
        <v>225</v>
      </c>
      <c r="I23" t="s">
        <v>241</v>
      </c>
      <c r="J23" t="s">
        <v>225</v>
      </c>
      <c r="K23" t="s">
        <v>225</v>
      </c>
    </row>
    <row r="24" spans="1:11" x14ac:dyDescent="0.35">
      <c r="A24" t="s">
        <v>242</v>
      </c>
      <c r="B24">
        <v>4.0999999999999996</v>
      </c>
      <c r="C24" t="s">
        <v>83</v>
      </c>
      <c r="D24" t="s">
        <v>226</v>
      </c>
      <c r="E24">
        <v>55000</v>
      </c>
      <c r="F24" s="1">
        <v>43941</v>
      </c>
      <c r="G24">
        <v>31</v>
      </c>
      <c r="H24" t="s">
        <v>225</v>
      </c>
      <c r="I24" t="s">
        <v>242</v>
      </c>
      <c r="J24" t="s">
        <v>225</v>
      </c>
      <c r="K24" t="s">
        <v>225</v>
      </c>
    </row>
    <row r="25" spans="1:11" x14ac:dyDescent="0.35">
      <c r="A25" t="s">
        <v>243</v>
      </c>
      <c r="B25">
        <v>5.4</v>
      </c>
      <c r="C25" t="s">
        <v>86</v>
      </c>
      <c r="D25" t="s">
        <v>232</v>
      </c>
      <c r="E25">
        <v>48000</v>
      </c>
      <c r="F25" s="1">
        <v>43466</v>
      </c>
      <c r="G25">
        <v>32</v>
      </c>
      <c r="H25" t="s">
        <v>226</v>
      </c>
      <c r="I25" t="s">
        <v>243</v>
      </c>
      <c r="J25" t="s">
        <v>225</v>
      </c>
      <c r="K25" t="s">
        <v>225</v>
      </c>
    </row>
    <row r="26" spans="1:11" x14ac:dyDescent="0.35">
      <c r="A26" t="s">
        <v>249</v>
      </c>
      <c r="B26">
        <v>7.5</v>
      </c>
      <c r="C26" t="s">
        <v>100</v>
      </c>
      <c r="D26" t="s">
        <v>232</v>
      </c>
      <c r="E26">
        <v>53000</v>
      </c>
      <c r="F26" s="1">
        <v>42699</v>
      </c>
      <c r="G26">
        <v>30</v>
      </c>
      <c r="H26" t="s">
        <v>226</v>
      </c>
      <c r="I26" t="s">
        <v>244</v>
      </c>
      <c r="J26" t="s">
        <v>225</v>
      </c>
      <c r="K26" t="s">
        <v>226</v>
      </c>
    </row>
    <row r="27" spans="1:11" x14ac:dyDescent="0.35">
      <c r="A27" t="s">
        <v>259</v>
      </c>
      <c r="B27">
        <v>6.9</v>
      </c>
      <c r="C27" t="s">
        <v>105</v>
      </c>
      <c r="D27" t="s">
        <v>229</v>
      </c>
      <c r="E27">
        <v>47000</v>
      </c>
      <c r="F27" s="1">
        <v>42896</v>
      </c>
      <c r="G27">
        <v>29</v>
      </c>
      <c r="H27" t="s">
        <v>226</v>
      </c>
      <c r="I27" t="s">
        <v>245</v>
      </c>
      <c r="J27" t="s">
        <v>226</v>
      </c>
      <c r="K27" t="s">
        <v>225</v>
      </c>
    </row>
    <row r="28" spans="1:11" x14ac:dyDescent="0.35">
      <c r="A28" t="s">
        <v>260</v>
      </c>
      <c r="B28">
        <v>5.6</v>
      </c>
      <c r="C28" t="s">
        <v>108</v>
      </c>
      <c r="D28" t="s">
        <v>226</v>
      </c>
      <c r="E28">
        <v>52000</v>
      </c>
      <c r="F28" s="1">
        <v>43363</v>
      </c>
      <c r="G28">
        <v>34</v>
      </c>
      <c r="H28" t="s">
        <v>225</v>
      </c>
      <c r="I28" t="s">
        <v>234</v>
      </c>
      <c r="J28" t="s">
        <v>225</v>
      </c>
      <c r="K28" t="s">
        <v>225</v>
      </c>
    </row>
    <row r="29" spans="1:11" x14ac:dyDescent="0.35">
      <c r="A29" t="s">
        <v>261</v>
      </c>
      <c r="B29">
        <v>3.8</v>
      </c>
      <c r="C29" t="s">
        <v>110</v>
      </c>
      <c r="D29" t="s">
        <v>232</v>
      </c>
      <c r="E29">
        <v>50000</v>
      </c>
      <c r="F29" s="1">
        <v>44027</v>
      </c>
      <c r="G29">
        <v>27</v>
      </c>
      <c r="H29" t="s">
        <v>226</v>
      </c>
      <c r="I29" t="s">
        <v>226</v>
      </c>
      <c r="J29" t="s">
        <v>226</v>
      </c>
      <c r="K29" t="s">
        <v>225</v>
      </c>
    </row>
    <row r="30" spans="1:11" x14ac:dyDescent="0.35">
      <c r="A30" t="s">
        <v>262</v>
      </c>
      <c r="B30">
        <v>5</v>
      </c>
      <c r="C30" t="s">
        <v>112</v>
      </c>
      <c r="D30" t="s">
        <v>225</v>
      </c>
      <c r="E30">
        <v>46000</v>
      </c>
      <c r="F30" s="1">
        <v>43590</v>
      </c>
      <c r="G30">
        <v>31</v>
      </c>
      <c r="H30" t="s">
        <v>225</v>
      </c>
      <c r="I30" t="s">
        <v>230</v>
      </c>
      <c r="J30" t="s">
        <v>225</v>
      </c>
      <c r="K30" t="s">
        <v>225</v>
      </c>
    </row>
    <row r="31" spans="1:11" x14ac:dyDescent="0.35">
      <c r="A31" t="s">
        <v>263</v>
      </c>
      <c r="B31">
        <v>5.5</v>
      </c>
      <c r="C31" t="s">
        <v>114</v>
      </c>
      <c r="D31" t="s">
        <v>231</v>
      </c>
      <c r="E31">
        <v>48000</v>
      </c>
      <c r="F31" s="1">
        <v>43424</v>
      </c>
      <c r="G31">
        <v>33</v>
      </c>
      <c r="H31" t="s">
        <v>226</v>
      </c>
      <c r="I31" t="s">
        <v>234</v>
      </c>
      <c r="J31" t="s">
        <v>226</v>
      </c>
      <c r="K31" t="s">
        <v>225</v>
      </c>
    </row>
    <row r="32" spans="1:11" x14ac:dyDescent="0.35">
      <c r="A32" t="s">
        <v>264</v>
      </c>
      <c r="B32">
        <v>6.8</v>
      </c>
      <c r="C32" t="s">
        <v>116</v>
      </c>
      <c r="D32" t="s">
        <v>230</v>
      </c>
      <c r="E32">
        <v>49000</v>
      </c>
      <c r="F32" s="1">
        <v>42959</v>
      </c>
      <c r="G32">
        <v>32</v>
      </c>
      <c r="H32" t="s">
        <v>225</v>
      </c>
      <c r="I32" t="s">
        <v>229</v>
      </c>
      <c r="J32" t="s">
        <v>225</v>
      </c>
      <c r="K32" t="s">
        <v>225</v>
      </c>
    </row>
    <row r="33" spans="1:11" x14ac:dyDescent="0.35">
      <c r="A33" t="s">
        <v>265</v>
      </c>
      <c r="B33">
        <v>6.8</v>
      </c>
      <c r="C33" t="s">
        <v>144</v>
      </c>
      <c r="D33" t="s">
        <v>226</v>
      </c>
      <c r="E33">
        <v>49000</v>
      </c>
      <c r="F33" s="1">
        <v>42959</v>
      </c>
      <c r="G33">
        <v>36</v>
      </c>
      <c r="H33" t="s">
        <v>225</v>
      </c>
      <c r="I33" t="s">
        <v>235</v>
      </c>
      <c r="J33" t="s">
        <v>225</v>
      </c>
      <c r="K33" t="s">
        <v>225</v>
      </c>
    </row>
    <row r="34" spans="1:11" x14ac:dyDescent="0.35">
      <c r="A34" t="s">
        <v>266</v>
      </c>
      <c r="B34">
        <v>6.8</v>
      </c>
      <c r="C34" t="s">
        <v>172</v>
      </c>
      <c r="D34" t="s">
        <v>226</v>
      </c>
      <c r="E34">
        <v>48000</v>
      </c>
      <c r="F34" s="1">
        <v>42959</v>
      </c>
      <c r="G34">
        <v>36</v>
      </c>
      <c r="H34" t="s">
        <v>225</v>
      </c>
      <c r="I34" t="s">
        <v>231</v>
      </c>
      <c r="J34" t="s">
        <v>225</v>
      </c>
      <c r="K34" t="s">
        <v>225</v>
      </c>
    </row>
    <row r="35" spans="1:11" x14ac:dyDescent="0.35">
      <c r="A35" t="s">
        <v>267</v>
      </c>
      <c r="B35">
        <v>7.4</v>
      </c>
      <c r="C35" t="s">
        <v>118</v>
      </c>
      <c r="D35" t="s">
        <v>232</v>
      </c>
      <c r="E35">
        <v>53000</v>
      </c>
      <c r="F35" s="1">
        <v>42729</v>
      </c>
      <c r="G35">
        <v>29</v>
      </c>
      <c r="H35" t="s">
        <v>226</v>
      </c>
      <c r="I35" t="s">
        <v>246</v>
      </c>
      <c r="J35" t="s">
        <v>226</v>
      </c>
      <c r="K35" t="s">
        <v>226</v>
      </c>
    </row>
    <row r="36" spans="1:11" x14ac:dyDescent="0.35">
      <c r="A36" t="s">
        <v>268</v>
      </c>
      <c r="B36">
        <v>5.2</v>
      </c>
      <c r="C36" t="s">
        <v>121</v>
      </c>
      <c r="D36" t="s">
        <v>229</v>
      </c>
      <c r="E36">
        <v>48000</v>
      </c>
      <c r="F36" s="1">
        <v>43514</v>
      </c>
      <c r="G36">
        <v>31</v>
      </c>
      <c r="H36" t="s">
        <v>225</v>
      </c>
      <c r="I36" t="s">
        <v>232</v>
      </c>
      <c r="J36" t="s">
        <v>225</v>
      </c>
      <c r="K36" t="s">
        <v>225</v>
      </c>
    </row>
    <row r="37" spans="1:11" x14ac:dyDescent="0.35">
      <c r="A37" t="s">
        <v>269</v>
      </c>
      <c r="B37">
        <v>3.9</v>
      </c>
      <c r="C37" t="s">
        <v>123</v>
      </c>
      <c r="D37" t="s">
        <v>226</v>
      </c>
      <c r="E37">
        <v>50000</v>
      </c>
      <c r="F37" s="1">
        <v>43992</v>
      </c>
      <c r="G37">
        <v>28</v>
      </c>
      <c r="H37" t="s">
        <v>226</v>
      </c>
      <c r="I37" t="s">
        <v>237</v>
      </c>
      <c r="J37" t="s">
        <v>226</v>
      </c>
      <c r="K37" t="s">
        <v>225</v>
      </c>
    </row>
    <row r="38" spans="1:11" x14ac:dyDescent="0.35">
      <c r="A38" t="s">
        <v>270</v>
      </c>
      <c r="B38">
        <v>7.1</v>
      </c>
      <c r="C38" t="s">
        <v>126</v>
      </c>
      <c r="D38" t="s">
        <v>230</v>
      </c>
      <c r="E38">
        <v>52000</v>
      </c>
      <c r="F38" s="1">
        <v>42835</v>
      </c>
      <c r="G38">
        <v>33</v>
      </c>
      <c r="H38" t="s">
        <v>226</v>
      </c>
      <c r="I38" t="s">
        <v>226</v>
      </c>
      <c r="J38" t="s">
        <v>226</v>
      </c>
      <c r="K38" t="s">
        <v>226</v>
      </c>
    </row>
    <row r="39" spans="1:11" x14ac:dyDescent="0.35">
      <c r="A39" t="s">
        <v>271</v>
      </c>
      <c r="B39">
        <v>6.3</v>
      </c>
      <c r="C39" t="s">
        <v>128</v>
      </c>
      <c r="D39" t="s">
        <v>230</v>
      </c>
      <c r="E39">
        <v>48000</v>
      </c>
      <c r="F39" s="1">
        <v>43141</v>
      </c>
      <c r="G39">
        <v>29</v>
      </c>
      <c r="H39" t="s">
        <v>225</v>
      </c>
      <c r="I39" t="s">
        <v>231</v>
      </c>
      <c r="J39" t="s">
        <v>225</v>
      </c>
      <c r="K39" t="s">
        <v>225</v>
      </c>
    </row>
    <row r="40" spans="1:11" x14ac:dyDescent="0.35">
      <c r="A40" t="s">
        <v>272</v>
      </c>
      <c r="B40">
        <v>7.1</v>
      </c>
      <c r="C40" t="s">
        <v>130</v>
      </c>
      <c r="D40" t="s">
        <v>226</v>
      </c>
      <c r="E40">
        <v>52000</v>
      </c>
      <c r="F40" s="1">
        <v>42840</v>
      </c>
      <c r="G40">
        <v>32</v>
      </c>
      <c r="H40" t="s">
        <v>226</v>
      </c>
      <c r="I40" t="s">
        <v>226</v>
      </c>
      <c r="J40" t="s">
        <v>226</v>
      </c>
      <c r="K40" t="s">
        <v>226</v>
      </c>
    </row>
    <row r="41" spans="1:11" x14ac:dyDescent="0.35">
      <c r="A41" t="s">
        <v>273</v>
      </c>
      <c r="B41">
        <v>7.5</v>
      </c>
      <c r="C41" t="s">
        <v>132</v>
      </c>
      <c r="D41" t="s">
        <v>229</v>
      </c>
      <c r="E41">
        <v>49000</v>
      </c>
      <c r="F41" s="1">
        <v>42694</v>
      </c>
      <c r="G41">
        <v>35</v>
      </c>
      <c r="H41" t="s">
        <v>225</v>
      </c>
      <c r="I41" t="s">
        <v>243</v>
      </c>
      <c r="J41" t="s">
        <v>225</v>
      </c>
      <c r="K41" t="s">
        <v>226</v>
      </c>
    </row>
    <row r="42" spans="1:11" x14ac:dyDescent="0.35">
      <c r="A42" t="s">
        <v>274</v>
      </c>
      <c r="B42">
        <v>7.5</v>
      </c>
      <c r="C42" t="s">
        <v>146</v>
      </c>
      <c r="D42" t="s">
        <v>232</v>
      </c>
      <c r="E42">
        <v>46000</v>
      </c>
      <c r="F42" s="1">
        <v>42694</v>
      </c>
      <c r="G42">
        <v>29</v>
      </c>
      <c r="H42" t="s">
        <v>225</v>
      </c>
      <c r="I42" t="s">
        <v>236</v>
      </c>
      <c r="J42" t="s">
        <v>226</v>
      </c>
      <c r="K42" t="s">
        <v>226</v>
      </c>
    </row>
    <row r="43" spans="1:11" x14ac:dyDescent="0.35">
      <c r="A43" t="s">
        <v>275</v>
      </c>
      <c r="B43">
        <v>7.5</v>
      </c>
      <c r="C43" t="s">
        <v>174</v>
      </c>
      <c r="D43" t="s">
        <v>232</v>
      </c>
      <c r="E43">
        <v>47000</v>
      </c>
      <c r="F43" s="1">
        <v>42694</v>
      </c>
      <c r="G43">
        <v>29</v>
      </c>
      <c r="H43" t="s">
        <v>225</v>
      </c>
      <c r="I43" t="s">
        <v>225</v>
      </c>
      <c r="J43" t="s">
        <v>226</v>
      </c>
      <c r="K43" t="s">
        <v>226</v>
      </c>
    </row>
    <row r="44" spans="1:11" x14ac:dyDescent="0.35">
      <c r="A44" t="s">
        <v>276</v>
      </c>
      <c r="B44">
        <v>4.7</v>
      </c>
      <c r="C44" t="s">
        <v>134</v>
      </c>
      <c r="D44" t="s">
        <v>231</v>
      </c>
      <c r="E44">
        <v>51000</v>
      </c>
      <c r="F44" s="1">
        <v>43713</v>
      </c>
      <c r="G44">
        <v>38</v>
      </c>
      <c r="H44" t="s">
        <v>226</v>
      </c>
      <c r="I44" t="s">
        <v>230</v>
      </c>
      <c r="J44" t="s">
        <v>225</v>
      </c>
      <c r="K44" t="s">
        <v>225</v>
      </c>
    </row>
    <row r="45" spans="1:11" x14ac:dyDescent="0.35">
      <c r="A45" t="s">
        <v>277</v>
      </c>
      <c r="B45">
        <v>3.7</v>
      </c>
      <c r="C45" t="s">
        <v>136</v>
      </c>
      <c r="D45" t="s">
        <v>225</v>
      </c>
      <c r="E45">
        <v>50000</v>
      </c>
      <c r="F45" s="1">
        <v>44058</v>
      </c>
      <c r="G45">
        <v>30</v>
      </c>
      <c r="H45" t="s">
        <v>225</v>
      </c>
      <c r="I45" t="s">
        <v>225</v>
      </c>
      <c r="J45" t="s">
        <v>226</v>
      </c>
      <c r="K45" t="s">
        <v>225</v>
      </c>
    </row>
    <row r="46" spans="1:11" x14ac:dyDescent="0.35">
      <c r="A46" t="s">
        <v>278</v>
      </c>
      <c r="B46">
        <v>5.9</v>
      </c>
      <c r="C46" t="s">
        <v>138</v>
      </c>
      <c r="D46" t="s">
        <v>231</v>
      </c>
      <c r="E46">
        <v>47000</v>
      </c>
      <c r="F46" s="1">
        <v>43276</v>
      </c>
      <c r="G46">
        <v>27</v>
      </c>
      <c r="H46" t="s">
        <v>226</v>
      </c>
      <c r="I46" t="s">
        <v>233</v>
      </c>
      <c r="J46" t="s">
        <v>226</v>
      </c>
      <c r="K46" t="s">
        <v>225</v>
      </c>
    </row>
    <row r="47" spans="1:11" x14ac:dyDescent="0.35">
      <c r="A47" t="s">
        <v>279</v>
      </c>
      <c r="B47">
        <v>3.2</v>
      </c>
      <c r="C47" t="s">
        <v>140</v>
      </c>
      <c r="D47" t="s">
        <v>229</v>
      </c>
      <c r="E47">
        <v>46000</v>
      </c>
      <c r="F47" s="1">
        <v>44255</v>
      </c>
      <c r="G47">
        <v>34</v>
      </c>
      <c r="H47" t="s">
        <v>225</v>
      </c>
      <c r="I47" t="s">
        <v>232</v>
      </c>
      <c r="J47" t="s">
        <v>225</v>
      </c>
      <c r="K47" t="s">
        <v>225</v>
      </c>
    </row>
    <row r="48" spans="1:11" x14ac:dyDescent="0.35">
      <c r="A48" t="s">
        <v>280</v>
      </c>
      <c r="B48">
        <v>5</v>
      </c>
      <c r="C48" t="s">
        <v>142</v>
      </c>
      <c r="D48" t="s">
        <v>225</v>
      </c>
      <c r="E48">
        <v>53000</v>
      </c>
      <c r="F48" s="1">
        <v>43615</v>
      </c>
      <c r="G48">
        <v>31</v>
      </c>
      <c r="H48" t="s">
        <v>226</v>
      </c>
      <c r="I48" t="s">
        <v>237</v>
      </c>
      <c r="J48" t="s">
        <v>226</v>
      </c>
      <c r="K48" t="s">
        <v>225</v>
      </c>
    </row>
    <row r="49" spans="1:11" x14ac:dyDescent="0.35">
      <c r="A49" t="s">
        <v>281</v>
      </c>
      <c r="B49">
        <v>5</v>
      </c>
      <c r="C49" t="s">
        <v>170</v>
      </c>
      <c r="D49" t="s">
        <v>225</v>
      </c>
      <c r="E49">
        <v>50000</v>
      </c>
      <c r="F49" s="1">
        <v>43615</v>
      </c>
      <c r="G49">
        <v>31</v>
      </c>
      <c r="H49" t="s">
        <v>226</v>
      </c>
      <c r="I49" t="s">
        <v>245</v>
      </c>
      <c r="J49" t="s">
        <v>225</v>
      </c>
      <c r="K49" t="s">
        <v>225</v>
      </c>
    </row>
    <row r="50" spans="1:11" x14ac:dyDescent="0.35">
      <c r="A50" t="s">
        <v>282</v>
      </c>
      <c r="B50">
        <v>4.0999999999999996</v>
      </c>
      <c r="C50" t="s">
        <v>148</v>
      </c>
      <c r="D50" t="s">
        <v>230</v>
      </c>
      <c r="E50">
        <v>47000</v>
      </c>
      <c r="F50" s="1">
        <v>43924</v>
      </c>
      <c r="G50">
        <v>32</v>
      </c>
      <c r="H50" t="s">
        <v>226</v>
      </c>
      <c r="I50" t="s">
        <v>245</v>
      </c>
      <c r="J50" t="s">
        <v>225</v>
      </c>
      <c r="K50" t="s">
        <v>225</v>
      </c>
    </row>
    <row r="51" spans="1:11" x14ac:dyDescent="0.35">
      <c r="A51" t="s">
        <v>283</v>
      </c>
      <c r="B51">
        <v>4.0999999999999996</v>
      </c>
      <c r="C51" t="s">
        <v>176</v>
      </c>
      <c r="D51" t="s">
        <v>230</v>
      </c>
      <c r="E51">
        <v>53000</v>
      </c>
      <c r="F51" s="1">
        <v>43924</v>
      </c>
      <c r="G51">
        <v>32</v>
      </c>
      <c r="H51" t="s">
        <v>226</v>
      </c>
      <c r="I51" t="s">
        <v>226</v>
      </c>
      <c r="J51" t="s">
        <v>225</v>
      </c>
      <c r="K51" t="s">
        <v>225</v>
      </c>
    </row>
    <row r="52" spans="1:11" x14ac:dyDescent="0.35">
      <c r="A52" t="s">
        <v>284</v>
      </c>
      <c r="B52">
        <v>5.6</v>
      </c>
      <c r="C52" t="s">
        <v>150</v>
      </c>
      <c r="D52" t="s">
        <v>231</v>
      </c>
      <c r="E52">
        <v>48000</v>
      </c>
      <c r="F52" s="1">
        <v>43383</v>
      </c>
      <c r="G52">
        <v>35</v>
      </c>
      <c r="H52" t="s">
        <v>226</v>
      </c>
      <c r="I52" t="s">
        <v>237</v>
      </c>
      <c r="J52" t="s">
        <v>225</v>
      </c>
      <c r="K52" t="s">
        <v>225</v>
      </c>
    </row>
    <row r="53" spans="1:11" x14ac:dyDescent="0.35">
      <c r="A53" t="s">
        <v>285</v>
      </c>
      <c r="B53">
        <v>5.2</v>
      </c>
      <c r="C53" t="s">
        <v>152</v>
      </c>
      <c r="D53" t="s">
        <v>225</v>
      </c>
      <c r="E53">
        <v>47000</v>
      </c>
      <c r="F53" s="1">
        <v>43539</v>
      </c>
      <c r="G53">
        <v>28</v>
      </c>
      <c r="H53" t="s">
        <v>225</v>
      </c>
      <c r="I53" t="s">
        <v>243</v>
      </c>
      <c r="J53" t="s">
        <v>225</v>
      </c>
      <c r="K53" t="s">
        <v>225</v>
      </c>
    </row>
    <row r="54" spans="1:11" x14ac:dyDescent="0.35">
      <c r="A54" t="s">
        <v>286</v>
      </c>
      <c r="B54">
        <v>5.2</v>
      </c>
      <c r="C54" t="s">
        <v>178</v>
      </c>
      <c r="D54" t="s">
        <v>225</v>
      </c>
      <c r="E54">
        <v>47000</v>
      </c>
      <c r="F54" s="1">
        <v>43539</v>
      </c>
      <c r="G54">
        <v>28</v>
      </c>
      <c r="H54" t="s">
        <v>225</v>
      </c>
      <c r="I54" t="s">
        <v>243</v>
      </c>
      <c r="J54" t="s">
        <v>225</v>
      </c>
      <c r="K54" t="s">
        <v>225</v>
      </c>
    </row>
    <row r="55" spans="1:11" x14ac:dyDescent="0.35">
      <c r="A55" t="s">
        <v>287</v>
      </c>
      <c r="B55">
        <v>6.8</v>
      </c>
      <c r="C55" t="s">
        <v>154</v>
      </c>
      <c r="D55" t="s">
        <v>232</v>
      </c>
      <c r="E55">
        <v>54000</v>
      </c>
      <c r="F55" s="1">
        <v>42941</v>
      </c>
      <c r="G55">
        <v>33</v>
      </c>
      <c r="H55" t="s">
        <v>226</v>
      </c>
      <c r="I55" t="s">
        <v>238</v>
      </c>
      <c r="J55" t="s">
        <v>226</v>
      </c>
      <c r="K55" t="s">
        <v>225</v>
      </c>
    </row>
    <row r="56" spans="1:11" x14ac:dyDescent="0.35">
      <c r="A56" t="s">
        <v>288</v>
      </c>
      <c r="B56">
        <v>5.8</v>
      </c>
      <c r="C56" t="s">
        <v>156</v>
      </c>
      <c r="D56" t="s">
        <v>225</v>
      </c>
      <c r="E56">
        <v>47000</v>
      </c>
      <c r="F56" s="1">
        <v>43296</v>
      </c>
      <c r="G56">
        <v>32</v>
      </c>
      <c r="H56" t="s">
        <v>226</v>
      </c>
      <c r="I56" t="s">
        <v>240</v>
      </c>
      <c r="J56" t="s">
        <v>225</v>
      </c>
      <c r="K56" t="s">
        <v>225</v>
      </c>
    </row>
    <row r="57" spans="1:11" x14ac:dyDescent="0.35">
      <c r="A57" t="s">
        <v>289</v>
      </c>
      <c r="B57">
        <v>5.8</v>
      </c>
      <c r="C57" t="s">
        <v>187</v>
      </c>
      <c r="D57" t="s">
        <v>231</v>
      </c>
      <c r="E57">
        <v>47000</v>
      </c>
      <c r="F57" s="1">
        <v>43296</v>
      </c>
      <c r="G57">
        <v>32</v>
      </c>
      <c r="H57" t="s">
        <v>225</v>
      </c>
      <c r="I57" t="s">
        <v>232</v>
      </c>
      <c r="J57" t="s">
        <v>225</v>
      </c>
      <c r="K57" t="s">
        <v>225</v>
      </c>
    </row>
    <row r="58" spans="1:11" x14ac:dyDescent="0.35">
      <c r="A58" t="s">
        <v>290</v>
      </c>
      <c r="B58">
        <v>4.9000000000000004</v>
      </c>
      <c r="C58" t="s">
        <v>158</v>
      </c>
      <c r="D58" t="s">
        <v>232</v>
      </c>
      <c r="E58">
        <v>49000</v>
      </c>
      <c r="F58" s="1">
        <v>43626</v>
      </c>
      <c r="G58">
        <v>35</v>
      </c>
      <c r="H58" t="s">
        <v>225</v>
      </c>
      <c r="I58" t="s">
        <v>247</v>
      </c>
      <c r="J58" t="s">
        <v>225</v>
      </c>
      <c r="K58" t="s">
        <v>225</v>
      </c>
    </row>
    <row r="59" spans="1:11" x14ac:dyDescent="0.35">
      <c r="A59" t="s">
        <v>291</v>
      </c>
      <c r="B59">
        <v>5.5</v>
      </c>
      <c r="C59" t="s">
        <v>161</v>
      </c>
      <c r="D59" t="s">
        <v>232</v>
      </c>
      <c r="E59">
        <v>51000</v>
      </c>
      <c r="F59" s="1">
        <v>43419</v>
      </c>
      <c r="G59">
        <v>26</v>
      </c>
      <c r="H59" t="s">
        <v>225</v>
      </c>
      <c r="I59" t="s">
        <v>229</v>
      </c>
      <c r="J59" t="s">
        <v>226</v>
      </c>
      <c r="K59" t="s">
        <v>225</v>
      </c>
    </row>
    <row r="60" spans="1:11" x14ac:dyDescent="0.35">
      <c r="A60" t="s">
        <v>292</v>
      </c>
      <c r="B60">
        <v>4.2</v>
      </c>
      <c r="C60" t="s">
        <v>163</v>
      </c>
      <c r="D60" t="s">
        <v>229</v>
      </c>
      <c r="E60">
        <v>52000</v>
      </c>
      <c r="F60" s="1">
        <v>43900</v>
      </c>
      <c r="G60">
        <v>29</v>
      </c>
      <c r="H60" t="s">
        <v>226</v>
      </c>
      <c r="I60" t="s">
        <v>245</v>
      </c>
      <c r="J60" t="s">
        <v>225</v>
      </c>
      <c r="K60" t="s">
        <v>225</v>
      </c>
    </row>
    <row r="61" spans="1:11" x14ac:dyDescent="0.35">
      <c r="A61" t="s">
        <v>293</v>
      </c>
      <c r="B61">
        <v>7.7</v>
      </c>
      <c r="C61" t="s">
        <v>165</v>
      </c>
      <c r="D61" t="s">
        <v>230</v>
      </c>
      <c r="E61">
        <v>47000</v>
      </c>
      <c r="F61" s="1">
        <v>42602</v>
      </c>
      <c r="G61">
        <v>28</v>
      </c>
      <c r="H61" t="s">
        <v>225</v>
      </c>
      <c r="I61" t="s">
        <v>240</v>
      </c>
      <c r="J61" t="s">
        <v>225</v>
      </c>
      <c r="K61" t="s">
        <v>226</v>
      </c>
    </row>
    <row r="62" spans="1:11" x14ac:dyDescent="0.35">
      <c r="A62" t="s">
        <v>294</v>
      </c>
      <c r="B62">
        <v>6.3</v>
      </c>
      <c r="C62" t="s">
        <v>167</v>
      </c>
      <c r="D62" t="s">
        <v>229</v>
      </c>
      <c r="E62">
        <v>49000</v>
      </c>
      <c r="F62" s="1">
        <v>43110</v>
      </c>
      <c r="G62">
        <v>34</v>
      </c>
      <c r="H62" t="s">
        <v>225</v>
      </c>
      <c r="I62" t="s">
        <v>248</v>
      </c>
      <c r="J62" t="s">
        <v>226</v>
      </c>
      <c r="K62" t="s">
        <v>225</v>
      </c>
    </row>
    <row r="63" spans="1:11" x14ac:dyDescent="0.35">
      <c r="A63" t="s">
        <v>295</v>
      </c>
      <c r="B63">
        <v>5.8</v>
      </c>
      <c r="C63" t="s">
        <v>180</v>
      </c>
      <c r="D63" t="s">
        <v>232</v>
      </c>
      <c r="E63">
        <v>54000</v>
      </c>
      <c r="F63" s="1">
        <v>43320</v>
      </c>
      <c r="G63">
        <v>33</v>
      </c>
      <c r="H63" t="s">
        <v>226</v>
      </c>
      <c r="I63" t="s">
        <v>238</v>
      </c>
      <c r="J63" t="s">
        <v>226</v>
      </c>
      <c r="K63" t="s">
        <v>225</v>
      </c>
    </row>
    <row r="64" spans="1:11" x14ac:dyDescent="0.35">
      <c r="A64" t="s">
        <v>296</v>
      </c>
      <c r="B64">
        <v>7.3</v>
      </c>
      <c r="C64" t="s">
        <v>182</v>
      </c>
      <c r="D64" t="s">
        <v>231</v>
      </c>
      <c r="E64">
        <v>53000</v>
      </c>
      <c r="F64" s="1">
        <v>42771</v>
      </c>
      <c r="G64">
        <v>33</v>
      </c>
      <c r="H64" t="s">
        <v>225</v>
      </c>
      <c r="I64" t="s">
        <v>249</v>
      </c>
      <c r="J64" t="s">
        <v>226</v>
      </c>
      <c r="K64" t="s">
        <v>226</v>
      </c>
    </row>
    <row r="65" spans="1:11" x14ac:dyDescent="0.35">
      <c r="A65" t="s">
        <v>297</v>
      </c>
      <c r="B65">
        <v>4.5999999999999996</v>
      </c>
      <c r="C65" t="s">
        <v>185</v>
      </c>
      <c r="D65" t="s">
        <v>229</v>
      </c>
      <c r="E65">
        <v>48000</v>
      </c>
      <c r="F65" s="1">
        <v>43758</v>
      </c>
      <c r="G65">
        <v>29</v>
      </c>
      <c r="H65" t="s">
        <v>226</v>
      </c>
      <c r="I65" t="s">
        <v>226</v>
      </c>
      <c r="J65" t="s">
        <v>226</v>
      </c>
      <c r="K65" t="s">
        <v>225</v>
      </c>
    </row>
    <row r="66" spans="1:11" x14ac:dyDescent="0.35">
      <c r="A66" t="s">
        <v>298</v>
      </c>
      <c r="B66">
        <v>7.2</v>
      </c>
      <c r="C66" t="s">
        <v>189</v>
      </c>
      <c r="D66" t="s">
        <v>225</v>
      </c>
      <c r="E66">
        <v>49000</v>
      </c>
      <c r="F66" s="1">
        <v>42804</v>
      </c>
      <c r="G66">
        <v>27</v>
      </c>
      <c r="H66" t="s">
        <v>226</v>
      </c>
      <c r="I66" t="s">
        <v>233</v>
      </c>
      <c r="J66" t="s">
        <v>226</v>
      </c>
      <c r="K66" t="s">
        <v>226</v>
      </c>
    </row>
    <row r="67" spans="1:11" x14ac:dyDescent="0.35">
      <c r="A67" t="s">
        <v>299</v>
      </c>
      <c r="B67">
        <v>7.9</v>
      </c>
      <c r="C67" t="s">
        <v>191</v>
      </c>
      <c r="D67" t="s">
        <v>230</v>
      </c>
      <c r="E67">
        <v>50000</v>
      </c>
      <c r="F67" s="1">
        <v>42546</v>
      </c>
      <c r="G67">
        <v>35</v>
      </c>
      <c r="H67" t="s">
        <v>225</v>
      </c>
      <c r="I67" t="s">
        <v>229</v>
      </c>
      <c r="J67" t="s">
        <v>225</v>
      </c>
      <c r="K67" t="s">
        <v>226</v>
      </c>
    </row>
    <row r="68" spans="1:11" x14ac:dyDescent="0.35">
      <c r="A68" t="s">
        <v>300</v>
      </c>
      <c r="B68">
        <v>5.8</v>
      </c>
      <c r="C68" t="s">
        <v>193</v>
      </c>
      <c r="D68" t="s">
        <v>232</v>
      </c>
      <c r="E68">
        <v>52000</v>
      </c>
      <c r="F68" s="1">
        <v>43322</v>
      </c>
      <c r="G68">
        <v>33</v>
      </c>
      <c r="H68" t="s">
        <v>225</v>
      </c>
      <c r="I68" t="s">
        <v>239</v>
      </c>
      <c r="J68" t="s">
        <v>225</v>
      </c>
      <c r="K68" t="s">
        <v>225</v>
      </c>
    </row>
    <row r="69" spans="1:11" x14ac:dyDescent="0.35">
      <c r="A69" t="s">
        <v>301</v>
      </c>
      <c r="B69">
        <v>5.4</v>
      </c>
      <c r="C69" t="s">
        <v>195</v>
      </c>
      <c r="D69" t="s">
        <v>225</v>
      </c>
      <c r="E69">
        <v>50000</v>
      </c>
      <c r="F69" s="1">
        <v>43454</v>
      </c>
      <c r="G69">
        <v>34</v>
      </c>
      <c r="H69" t="s">
        <v>226</v>
      </c>
      <c r="I69" t="s">
        <v>232</v>
      </c>
      <c r="J69" t="s">
        <v>226</v>
      </c>
      <c r="K69" t="s">
        <v>225</v>
      </c>
    </row>
    <row r="70" spans="1:11" x14ac:dyDescent="0.35">
      <c r="A70" t="s">
        <v>302</v>
      </c>
      <c r="B70">
        <v>4</v>
      </c>
      <c r="C70" t="s">
        <v>197</v>
      </c>
      <c r="D70" t="s">
        <v>232</v>
      </c>
      <c r="E70">
        <v>51000</v>
      </c>
      <c r="F70" s="1">
        <v>43966</v>
      </c>
      <c r="G70">
        <v>29</v>
      </c>
      <c r="H70" t="s">
        <v>225</v>
      </c>
      <c r="I70" t="s">
        <v>231</v>
      </c>
      <c r="J70" t="s">
        <v>225</v>
      </c>
      <c r="K70" t="s">
        <v>225</v>
      </c>
    </row>
    <row r="71" spans="1:11" x14ac:dyDescent="0.35">
      <c r="A71" t="s">
        <v>303</v>
      </c>
      <c r="B71">
        <v>5.2</v>
      </c>
      <c r="C71" t="s">
        <v>199</v>
      </c>
      <c r="D71" t="s">
        <v>226</v>
      </c>
      <c r="E71">
        <v>52000</v>
      </c>
      <c r="F71" s="1">
        <v>43524</v>
      </c>
      <c r="G71">
        <v>32</v>
      </c>
      <c r="H71" t="s">
        <v>226</v>
      </c>
      <c r="I71" t="s">
        <v>226</v>
      </c>
      <c r="J71" t="s">
        <v>229</v>
      </c>
      <c r="K71" t="s">
        <v>225</v>
      </c>
    </row>
    <row r="72" spans="1:11" x14ac:dyDescent="0.35">
      <c r="A72" t="s">
        <v>304</v>
      </c>
      <c r="B72">
        <v>8.1999999999999993</v>
      </c>
      <c r="C72" t="s">
        <v>201</v>
      </c>
      <c r="D72" t="s">
        <v>230</v>
      </c>
      <c r="E72">
        <v>53000</v>
      </c>
      <c r="F72" s="1">
        <v>42449</v>
      </c>
      <c r="G72">
        <v>35</v>
      </c>
      <c r="H72" t="s">
        <v>225</v>
      </c>
      <c r="I72" t="s">
        <v>235</v>
      </c>
      <c r="J72" t="s">
        <v>225</v>
      </c>
      <c r="K72" t="s">
        <v>226</v>
      </c>
    </row>
    <row r="73" spans="1:11" x14ac:dyDescent="0.35">
      <c r="A73" t="s">
        <v>305</v>
      </c>
      <c r="B73">
        <v>5</v>
      </c>
      <c r="C73" t="s">
        <v>203</v>
      </c>
      <c r="D73" t="s">
        <v>229</v>
      </c>
      <c r="E73">
        <v>47000</v>
      </c>
      <c r="F73" s="1">
        <v>43600</v>
      </c>
      <c r="G73">
        <v>28</v>
      </c>
      <c r="H73" t="s">
        <v>225</v>
      </c>
      <c r="I73" t="s">
        <v>234</v>
      </c>
      <c r="J73" t="s">
        <v>226</v>
      </c>
      <c r="K73" t="s">
        <v>225</v>
      </c>
    </row>
    <row r="74" spans="1:11" x14ac:dyDescent="0.35">
      <c r="A74" t="s">
        <v>306</v>
      </c>
      <c r="B74">
        <v>8.1999999999999993</v>
      </c>
      <c r="C74" t="s">
        <v>205</v>
      </c>
      <c r="D74" t="s">
        <v>230</v>
      </c>
      <c r="E74">
        <v>53000</v>
      </c>
      <c r="F74" s="1">
        <v>42449</v>
      </c>
      <c r="G74">
        <v>35</v>
      </c>
      <c r="H74" t="s">
        <v>225</v>
      </c>
      <c r="I74" t="s">
        <v>235</v>
      </c>
      <c r="J74" t="s">
        <v>225</v>
      </c>
      <c r="K74" t="s">
        <v>226</v>
      </c>
    </row>
    <row r="75" spans="1:11" x14ac:dyDescent="0.35">
      <c r="A75" t="s">
        <v>307</v>
      </c>
      <c r="B75">
        <v>7.1</v>
      </c>
      <c r="C75" t="s">
        <v>207</v>
      </c>
      <c r="D75" t="s">
        <v>229</v>
      </c>
      <c r="E75">
        <v>48000</v>
      </c>
      <c r="F75" s="1">
        <v>42840</v>
      </c>
      <c r="G75">
        <v>28</v>
      </c>
      <c r="H75" t="s">
        <v>226</v>
      </c>
      <c r="I75" t="s">
        <v>229</v>
      </c>
      <c r="J75" t="s">
        <v>226</v>
      </c>
      <c r="K75" t="s">
        <v>226</v>
      </c>
    </row>
    <row r="76" spans="1:11" x14ac:dyDescent="0.35">
      <c r="A76" t="s">
        <v>308</v>
      </c>
      <c r="B76">
        <v>5.6</v>
      </c>
      <c r="C76" t="s">
        <v>209</v>
      </c>
      <c r="D76" t="s">
        <v>231</v>
      </c>
      <c r="E76">
        <v>48000</v>
      </c>
      <c r="F76" s="1">
        <v>43383</v>
      </c>
      <c r="G76">
        <v>35</v>
      </c>
      <c r="H76" t="s">
        <v>226</v>
      </c>
      <c r="I76" t="s">
        <v>237</v>
      </c>
      <c r="J76" t="s">
        <v>225</v>
      </c>
      <c r="K76" t="s">
        <v>225</v>
      </c>
    </row>
    <row r="77" spans="1:11" x14ac:dyDescent="0.35">
      <c r="A77" t="s">
        <v>309</v>
      </c>
      <c r="B77">
        <v>3.5</v>
      </c>
      <c r="C77" t="s">
        <v>211</v>
      </c>
      <c r="D77" t="s">
        <v>226</v>
      </c>
      <c r="E77">
        <v>51000</v>
      </c>
      <c r="F77" s="1">
        <v>44163</v>
      </c>
      <c r="G77">
        <v>30</v>
      </c>
      <c r="H77" t="s">
        <v>226</v>
      </c>
      <c r="I77" t="s">
        <v>225</v>
      </c>
      <c r="J77" t="s">
        <v>226</v>
      </c>
      <c r="K77" t="s">
        <v>225</v>
      </c>
    </row>
    <row r="78" spans="1:11" x14ac:dyDescent="0.35">
      <c r="A78" t="s">
        <v>310</v>
      </c>
      <c r="B78">
        <v>4.2</v>
      </c>
      <c r="C78" t="s">
        <v>213</v>
      </c>
      <c r="D78" t="s">
        <v>229</v>
      </c>
      <c r="E78">
        <v>49000</v>
      </c>
      <c r="F78" s="1">
        <v>43905</v>
      </c>
      <c r="G78">
        <v>30</v>
      </c>
      <c r="H78" t="s">
        <v>226</v>
      </c>
      <c r="I78" t="s">
        <v>245</v>
      </c>
      <c r="J78" t="s">
        <v>226</v>
      </c>
      <c r="K78" t="s">
        <v>225</v>
      </c>
    </row>
    <row r="79" spans="1:11" x14ac:dyDescent="0.35">
      <c r="A79" t="s">
        <v>311</v>
      </c>
      <c r="B79">
        <v>4.8</v>
      </c>
      <c r="C79" t="s">
        <v>215</v>
      </c>
      <c r="D79" t="s">
        <v>229</v>
      </c>
      <c r="E79">
        <v>47000</v>
      </c>
      <c r="F79" s="1">
        <v>43656</v>
      </c>
      <c r="G79">
        <v>31</v>
      </c>
      <c r="H79" t="s">
        <v>225</v>
      </c>
      <c r="I79" t="s">
        <v>243</v>
      </c>
      <c r="J79" t="s">
        <v>225</v>
      </c>
      <c r="K79" t="s">
        <v>225</v>
      </c>
    </row>
    <row r="80" spans="1:11" x14ac:dyDescent="0.35">
      <c r="A80" t="s">
        <v>312</v>
      </c>
      <c r="B80">
        <v>3.6</v>
      </c>
      <c r="C80" t="s">
        <v>217</v>
      </c>
      <c r="D80" t="s">
        <v>229</v>
      </c>
      <c r="E80">
        <v>48000</v>
      </c>
      <c r="F80" s="1">
        <v>44094</v>
      </c>
      <c r="G80">
        <v>28</v>
      </c>
      <c r="H80" t="s">
        <v>225</v>
      </c>
      <c r="I80" t="s">
        <v>250</v>
      </c>
      <c r="J80" t="s">
        <v>226</v>
      </c>
      <c r="K80" t="s">
        <v>225</v>
      </c>
    </row>
    <row r="81" spans="1:11" x14ac:dyDescent="0.35">
      <c r="A81" t="s">
        <v>313</v>
      </c>
      <c r="B81">
        <v>4.8</v>
      </c>
      <c r="C81" t="s">
        <v>220</v>
      </c>
      <c r="D81" t="s">
        <v>226</v>
      </c>
      <c r="E81">
        <v>49000</v>
      </c>
      <c r="F81" s="1">
        <v>43687</v>
      </c>
      <c r="G81">
        <v>35</v>
      </c>
      <c r="H81" t="s">
        <v>225</v>
      </c>
      <c r="I81" t="s">
        <v>247</v>
      </c>
      <c r="J81" t="s">
        <v>225</v>
      </c>
      <c r="K81" t="s">
        <v>225</v>
      </c>
    </row>
  </sheetData>
  <pageMargins left="0.7" right="0.7" top="0.75" bottom="0.75" header="0.3" footer="0.3"/>
  <tableParts count="1">
    <tablePart r:id="rId1"/>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847E50-791C-445F-92F5-63EA9325CA81}">
  <dimension ref="A1:B3"/>
  <sheetViews>
    <sheetView workbookViewId="0">
      <selection activeCell="B3" sqref="B3"/>
    </sheetView>
  </sheetViews>
  <sheetFormatPr defaultRowHeight="14.5" x14ac:dyDescent="0.35"/>
  <cols>
    <col min="1" max="1" width="15.7265625" bestFit="1" customWidth="1"/>
    <col min="2" max="2" width="21.54296875" bestFit="1" customWidth="1"/>
  </cols>
  <sheetData>
    <row r="1" spans="1:2" x14ac:dyDescent="0.35">
      <c r="A1" t="s">
        <v>252</v>
      </c>
      <c r="B1" t="s">
        <v>221</v>
      </c>
    </row>
    <row r="2" spans="1:2" x14ac:dyDescent="0.35">
      <c r="A2" t="s">
        <v>225</v>
      </c>
      <c r="B2" t="s">
        <v>222</v>
      </c>
    </row>
    <row r="3" spans="1:2" x14ac:dyDescent="0.35">
      <c r="A3" t="s">
        <v>226</v>
      </c>
      <c r="B3" t="s">
        <v>223</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BCCC4D-427F-41E1-9C9B-E59E291E2D2B}">
  <dimension ref="A1:B4"/>
  <sheetViews>
    <sheetView workbookViewId="0">
      <selection activeCell="A9" sqref="A9"/>
    </sheetView>
  </sheetViews>
  <sheetFormatPr defaultRowHeight="14.5" x14ac:dyDescent="0.35"/>
  <cols>
    <col min="1" max="1" width="14.1796875" bestFit="1" customWidth="1"/>
    <col min="2" max="2" width="15.7265625" bestFit="1" customWidth="1"/>
  </cols>
  <sheetData>
    <row r="1" spans="1:2" x14ac:dyDescent="0.35">
      <c r="A1" t="s">
        <v>251</v>
      </c>
      <c r="B1" t="s">
        <v>8</v>
      </c>
    </row>
    <row r="2" spans="1:2" x14ac:dyDescent="0.35">
      <c r="A2" t="s">
        <v>225</v>
      </c>
      <c r="B2" t="s">
        <v>18</v>
      </c>
    </row>
    <row r="3" spans="1:2" x14ac:dyDescent="0.35">
      <c r="A3" t="s">
        <v>226</v>
      </c>
      <c r="B3" t="s">
        <v>27</v>
      </c>
    </row>
    <row r="4" spans="1:2" x14ac:dyDescent="0.35">
      <c r="A4" t="s">
        <v>229</v>
      </c>
      <c r="B4" t="s">
        <v>97</v>
      </c>
    </row>
  </sheetData>
  <pageMargins left="0.7" right="0.7" top="0.75" bottom="0.75" header="0.3" footer="0.3"/>
  <tableParts count="1">
    <tablePart r:id="rId1"/>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8083C2-6DB9-4F83-A73B-553CB814B90F}">
  <dimension ref="A1:B25"/>
  <sheetViews>
    <sheetView workbookViewId="0">
      <selection activeCell="B10" sqref="B10"/>
    </sheetView>
  </sheetViews>
  <sheetFormatPr defaultRowHeight="14.5" x14ac:dyDescent="0.35"/>
  <cols>
    <col min="1" max="1" width="10.7265625" bestFit="1" customWidth="1"/>
    <col min="2" max="2" width="16.1796875" bestFit="1" customWidth="1"/>
  </cols>
  <sheetData>
    <row r="1" spans="1:2" x14ac:dyDescent="0.35">
      <c r="A1" t="s">
        <v>228</v>
      </c>
      <c r="B1" t="s">
        <v>7</v>
      </c>
    </row>
    <row r="2" spans="1:2" x14ac:dyDescent="0.35">
      <c r="A2" t="s">
        <v>225</v>
      </c>
      <c r="B2" t="s">
        <v>17</v>
      </c>
    </row>
    <row r="3" spans="1:2" x14ac:dyDescent="0.35">
      <c r="A3" t="s">
        <v>226</v>
      </c>
      <c r="B3" t="s">
        <v>26</v>
      </c>
    </row>
    <row r="4" spans="1:2" x14ac:dyDescent="0.35">
      <c r="A4" t="s">
        <v>229</v>
      </c>
      <c r="B4" t="s">
        <v>34</v>
      </c>
    </row>
    <row r="5" spans="1:2" x14ac:dyDescent="0.35">
      <c r="A5" t="s">
        <v>230</v>
      </c>
      <c r="B5" t="s">
        <v>41</v>
      </c>
    </row>
    <row r="6" spans="1:2" x14ac:dyDescent="0.35">
      <c r="A6" t="s">
        <v>231</v>
      </c>
      <c r="B6" t="s">
        <v>46</v>
      </c>
    </row>
    <row r="7" spans="1:2" x14ac:dyDescent="0.35">
      <c r="A7" t="s">
        <v>232</v>
      </c>
      <c r="B7" t="s">
        <v>51</v>
      </c>
    </row>
    <row r="8" spans="1:2" x14ac:dyDescent="0.35">
      <c r="A8" t="s">
        <v>233</v>
      </c>
      <c r="B8" t="s">
        <v>55</v>
      </c>
    </row>
    <row r="9" spans="1:2" x14ac:dyDescent="0.35">
      <c r="A9" t="s">
        <v>234</v>
      </c>
      <c r="B9" t="s">
        <v>59</v>
      </c>
    </row>
    <row r="10" spans="1:2" x14ac:dyDescent="0.35">
      <c r="A10" t="s">
        <v>235</v>
      </c>
      <c r="B10" t="s">
        <v>63</v>
      </c>
    </row>
    <row r="11" spans="1:2" x14ac:dyDescent="0.35">
      <c r="A11" t="s">
        <v>236</v>
      </c>
      <c r="B11" t="s">
        <v>66</v>
      </c>
    </row>
    <row r="12" spans="1:2" x14ac:dyDescent="0.35">
      <c r="A12" t="s">
        <v>237</v>
      </c>
      <c r="B12" t="s">
        <v>69</v>
      </c>
    </row>
    <row r="13" spans="1:2" x14ac:dyDescent="0.35">
      <c r="A13" t="s">
        <v>238</v>
      </c>
      <c r="B13" t="s">
        <v>73</v>
      </c>
    </row>
    <row r="14" spans="1:2" x14ac:dyDescent="0.35">
      <c r="A14" t="s">
        <v>239</v>
      </c>
      <c r="B14" t="s">
        <v>76</v>
      </c>
    </row>
    <row r="15" spans="1:2" x14ac:dyDescent="0.35">
      <c r="A15" t="s">
        <v>240</v>
      </c>
      <c r="B15" t="s">
        <v>79</v>
      </c>
    </row>
    <row r="16" spans="1:2" x14ac:dyDescent="0.35">
      <c r="A16" t="s">
        <v>241</v>
      </c>
      <c r="B16" t="s">
        <v>82</v>
      </c>
    </row>
    <row r="17" spans="1:2" x14ac:dyDescent="0.35">
      <c r="A17" t="s">
        <v>242</v>
      </c>
      <c r="B17" t="s">
        <v>85</v>
      </c>
    </row>
    <row r="18" spans="1:2" x14ac:dyDescent="0.35">
      <c r="A18" t="s">
        <v>243</v>
      </c>
      <c r="B18" t="s">
        <v>88</v>
      </c>
    </row>
    <row r="19" spans="1:2" x14ac:dyDescent="0.35">
      <c r="A19" t="s">
        <v>244</v>
      </c>
      <c r="B19" t="s">
        <v>102</v>
      </c>
    </row>
    <row r="20" spans="1:2" x14ac:dyDescent="0.35">
      <c r="A20" t="s">
        <v>245</v>
      </c>
      <c r="B20" t="s">
        <v>107</v>
      </c>
    </row>
    <row r="21" spans="1:2" x14ac:dyDescent="0.35">
      <c r="A21" t="s">
        <v>246</v>
      </c>
      <c r="B21" t="s">
        <v>120</v>
      </c>
    </row>
    <row r="22" spans="1:2" x14ac:dyDescent="0.35">
      <c r="A22" t="s">
        <v>247</v>
      </c>
      <c r="B22" t="s">
        <v>160</v>
      </c>
    </row>
    <row r="23" spans="1:2" x14ac:dyDescent="0.35">
      <c r="A23" t="s">
        <v>248</v>
      </c>
      <c r="B23" t="s">
        <v>169</v>
      </c>
    </row>
    <row r="24" spans="1:2" x14ac:dyDescent="0.35">
      <c r="A24" t="s">
        <v>249</v>
      </c>
      <c r="B24" t="s">
        <v>184</v>
      </c>
    </row>
    <row r="25" spans="1:2" x14ac:dyDescent="0.35">
      <c r="A25" t="s">
        <v>250</v>
      </c>
      <c r="B25" t="s">
        <v>219</v>
      </c>
    </row>
  </sheetData>
  <pageMargins left="0.7" right="0.7" top="0.75" bottom="0.75" header="0.3" footer="0.3"/>
  <tableParts count="1">
    <tablePart r:id="rId1"/>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B4F8F7-DBA4-46C9-849D-1B3306F07ABA}">
  <dimension ref="A1:B3"/>
  <sheetViews>
    <sheetView workbookViewId="0">
      <selection activeCell="B3" sqref="B3"/>
    </sheetView>
  </sheetViews>
  <sheetFormatPr defaultRowHeight="14.5" x14ac:dyDescent="0.35"/>
  <cols>
    <col min="1" max="1" width="12.81640625" bestFit="1" customWidth="1"/>
    <col min="2" max="2" width="10.81640625" bestFit="1" customWidth="1"/>
  </cols>
  <sheetData>
    <row r="1" spans="1:2" x14ac:dyDescent="0.35">
      <c r="A1" t="s">
        <v>224</v>
      </c>
      <c r="B1" t="s">
        <v>6</v>
      </c>
    </row>
    <row r="2" spans="1:2" x14ac:dyDescent="0.35">
      <c r="A2" t="s">
        <v>225</v>
      </c>
      <c r="B2" t="s">
        <v>16</v>
      </c>
    </row>
    <row r="3" spans="1:2" x14ac:dyDescent="0.35">
      <c r="A3" t="s">
        <v>226</v>
      </c>
      <c r="B3" t="s">
        <v>25</v>
      </c>
    </row>
  </sheetData>
  <pageMargins left="0.7" right="0.7" top="0.75" bottom="0.75" header="0.3" footer="0.3"/>
  <tableParts count="1">
    <tablePart r:id="rId1"/>
  </tablePar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ADD8AB-DD85-405B-82C8-A8B5BABBEE1E}">
  <dimension ref="A1:B14"/>
  <sheetViews>
    <sheetView workbookViewId="0"/>
  </sheetViews>
  <sheetFormatPr defaultRowHeight="14.5" x14ac:dyDescent="0.35"/>
  <cols>
    <col min="1" max="1" width="9.54296875" bestFit="1" customWidth="1"/>
    <col min="2" max="2" width="12.54296875" bestFit="1" customWidth="1"/>
  </cols>
  <sheetData>
    <row r="1" spans="1:2" x14ac:dyDescent="0.35">
      <c r="A1" t="s">
        <v>256</v>
      </c>
      <c r="B1" t="s">
        <v>10</v>
      </c>
    </row>
    <row r="2" spans="1:2" x14ac:dyDescent="0.35">
      <c r="A2">
        <v>32</v>
      </c>
      <c r="B2" t="s">
        <v>20</v>
      </c>
    </row>
    <row r="3" spans="1:2" x14ac:dyDescent="0.35">
      <c r="A3">
        <v>28</v>
      </c>
      <c r="B3" t="s">
        <v>29</v>
      </c>
    </row>
    <row r="4" spans="1:2" x14ac:dyDescent="0.35">
      <c r="A4">
        <v>35</v>
      </c>
      <c r="B4" t="s">
        <v>36</v>
      </c>
    </row>
    <row r="5" spans="1:2" x14ac:dyDescent="0.35">
      <c r="A5">
        <v>40</v>
      </c>
      <c r="B5" t="s">
        <v>42</v>
      </c>
    </row>
    <row r="6" spans="1:2" x14ac:dyDescent="0.35">
      <c r="A6">
        <v>36</v>
      </c>
      <c r="B6" t="s">
        <v>36</v>
      </c>
    </row>
    <row r="7" spans="1:2" x14ac:dyDescent="0.35">
      <c r="A7">
        <v>31</v>
      </c>
      <c r="B7" t="s">
        <v>52</v>
      </c>
    </row>
    <row r="8" spans="1:2" x14ac:dyDescent="0.35">
      <c r="A8">
        <v>29</v>
      </c>
      <c r="B8" t="s">
        <v>52</v>
      </c>
    </row>
    <row r="9" spans="1:2" x14ac:dyDescent="0.35">
      <c r="A9">
        <v>33</v>
      </c>
      <c r="B9" t="s">
        <v>20</v>
      </c>
    </row>
    <row r="10" spans="1:2" x14ac:dyDescent="0.35">
      <c r="A10">
        <v>34</v>
      </c>
      <c r="B10" t="s">
        <v>20</v>
      </c>
    </row>
    <row r="11" spans="1:2" x14ac:dyDescent="0.35">
      <c r="A11">
        <v>27</v>
      </c>
      <c r="B11" t="s">
        <v>29</v>
      </c>
    </row>
    <row r="12" spans="1:2" x14ac:dyDescent="0.35">
      <c r="A12">
        <v>30</v>
      </c>
      <c r="B12" t="s">
        <v>52</v>
      </c>
    </row>
    <row r="13" spans="1:2" x14ac:dyDescent="0.35">
      <c r="A13">
        <v>38</v>
      </c>
      <c r="B13" t="s">
        <v>42</v>
      </c>
    </row>
    <row r="14" spans="1:2" x14ac:dyDescent="0.35">
      <c r="A14">
        <v>26</v>
      </c>
      <c r="B14" t="s">
        <v>29</v>
      </c>
    </row>
  </sheetData>
  <pageMargins left="0.7" right="0.7" top="0.75" bottom="0.75" header="0.3" footer="0.3"/>
  <tableParts count="1">
    <tablePart r:id="rId1"/>
  </tablePart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312A67-11BE-4933-8E1C-8B9B79C2A0E5}">
  <dimension ref="A1:B69"/>
  <sheetViews>
    <sheetView workbookViewId="0"/>
  </sheetViews>
  <sheetFormatPr defaultRowHeight="14.5" x14ac:dyDescent="0.35"/>
  <cols>
    <col min="1" max="1" width="14.81640625" bestFit="1" customWidth="1"/>
    <col min="2" max="2" width="7.26953125" bestFit="1" customWidth="1"/>
  </cols>
  <sheetData>
    <row r="1" spans="1:2" x14ac:dyDescent="0.35">
      <c r="A1" t="s">
        <v>255</v>
      </c>
      <c r="B1" t="s">
        <v>11</v>
      </c>
    </row>
    <row r="2" spans="1:2" x14ac:dyDescent="0.35">
      <c r="A2" s="1">
        <v>43235</v>
      </c>
      <c r="B2" t="s">
        <v>21</v>
      </c>
    </row>
    <row r="3" spans="1:2" x14ac:dyDescent="0.35">
      <c r="A3" s="1">
        <v>42998</v>
      </c>
      <c r="B3" t="s">
        <v>30</v>
      </c>
    </row>
    <row r="4" spans="1:2" x14ac:dyDescent="0.35">
      <c r="A4" s="1">
        <v>42439</v>
      </c>
      <c r="B4" t="s">
        <v>37</v>
      </c>
    </row>
    <row r="5" spans="1:2" x14ac:dyDescent="0.35">
      <c r="A5" s="1">
        <v>43774</v>
      </c>
      <c r="B5" t="s">
        <v>43</v>
      </c>
    </row>
    <row r="6" spans="1:2" x14ac:dyDescent="0.35">
      <c r="A6" s="1">
        <v>43876</v>
      </c>
      <c r="B6" t="s">
        <v>47</v>
      </c>
    </row>
    <row r="7" spans="1:2" x14ac:dyDescent="0.35">
      <c r="A7" s="1">
        <v>43337</v>
      </c>
      <c r="B7" t="s">
        <v>21</v>
      </c>
    </row>
    <row r="8" spans="1:2" x14ac:dyDescent="0.35">
      <c r="A8" s="1">
        <v>44206</v>
      </c>
      <c r="B8" t="s">
        <v>56</v>
      </c>
    </row>
    <row r="9" spans="1:2" x14ac:dyDescent="0.35">
      <c r="A9" s="1">
        <v>43646</v>
      </c>
      <c r="B9" t="s">
        <v>43</v>
      </c>
    </row>
    <row r="10" spans="1:2" x14ac:dyDescent="0.35">
      <c r="A10" s="1">
        <v>42837</v>
      </c>
      <c r="B10" t="s">
        <v>30</v>
      </c>
    </row>
    <row r="11" spans="1:2" x14ac:dyDescent="0.35">
      <c r="A11" s="1">
        <v>42663</v>
      </c>
      <c r="B11" t="s">
        <v>37</v>
      </c>
    </row>
    <row r="12" spans="1:2" x14ac:dyDescent="0.35">
      <c r="A12" s="1">
        <v>43432</v>
      </c>
      <c r="B12" t="s">
        <v>21</v>
      </c>
    </row>
    <row r="13" spans="1:2" x14ac:dyDescent="0.35">
      <c r="A13" s="1">
        <v>42860</v>
      </c>
      <c r="B13" t="s">
        <v>30</v>
      </c>
    </row>
    <row r="14" spans="1:2" x14ac:dyDescent="0.35">
      <c r="A14" s="1">
        <v>42377</v>
      </c>
      <c r="B14" t="s">
        <v>37</v>
      </c>
    </row>
    <row r="15" spans="1:2" x14ac:dyDescent="0.35">
      <c r="A15" s="1">
        <v>43174</v>
      </c>
      <c r="B15" t="s">
        <v>21</v>
      </c>
    </row>
    <row r="16" spans="1:2" x14ac:dyDescent="0.35">
      <c r="A16" s="1">
        <v>43013</v>
      </c>
      <c r="B16" t="s">
        <v>30</v>
      </c>
    </row>
    <row r="17" spans="1:2" x14ac:dyDescent="0.35">
      <c r="A17" s="1">
        <v>43941</v>
      </c>
      <c r="B17" t="s">
        <v>47</v>
      </c>
    </row>
    <row r="18" spans="1:2" x14ac:dyDescent="0.35">
      <c r="A18" s="1">
        <v>43466</v>
      </c>
      <c r="B18" t="s">
        <v>43</v>
      </c>
    </row>
    <row r="19" spans="1:2" x14ac:dyDescent="0.35">
      <c r="A19" s="1">
        <v>43324</v>
      </c>
      <c r="B19" t="s">
        <v>21</v>
      </c>
    </row>
    <row r="20" spans="1:2" x14ac:dyDescent="0.35">
      <c r="A20" s="1">
        <v>43743</v>
      </c>
      <c r="B20" t="s">
        <v>43</v>
      </c>
    </row>
    <row r="21" spans="1:2" x14ac:dyDescent="0.35">
      <c r="A21" s="1">
        <v>42936</v>
      </c>
      <c r="B21" t="s">
        <v>30</v>
      </c>
    </row>
    <row r="22" spans="1:2" x14ac:dyDescent="0.35">
      <c r="A22" s="1">
        <v>43845</v>
      </c>
      <c r="B22" t="s">
        <v>47</v>
      </c>
    </row>
    <row r="23" spans="1:2" x14ac:dyDescent="0.35">
      <c r="A23" s="1">
        <v>43198</v>
      </c>
      <c r="B23" t="s">
        <v>21</v>
      </c>
    </row>
    <row r="24" spans="1:2" x14ac:dyDescent="0.35">
      <c r="A24" s="1">
        <v>42699</v>
      </c>
      <c r="B24" t="s">
        <v>37</v>
      </c>
    </row>
    <row r="25" spans="1:2" x14ac:dyDescent="0.35">
      <c r="A25" s="1">
        <v>43554</v>
      </c>
      <c r="B25" t="s">
        <v>43</v>
      </c>
    </row>
    <row r="26" spans="1:2" x14ac:dyDescent="0.35">
      <c r="A26" s="1">
        <v>42896</v>
      </c>
      <c r="B26" t="s">
        <v>30</v>
      </c>
    </row>
    <row r="27" spans="1:2" x14ac:dyDescent="0.35">
      <c r="A27" s="1">
        <v>43363</v>
      </c>
      <c r="B27" t="s">
        <v>21</v>
      </c>
    </row>
    <row r="28" spans="1:2" x14ac:dyDescent="0.35">
      <c r="A28" s="1">
        <v>44027</v>
      </c>
      <c r="B28" t="s">
        <v>47</v>
      </c>
    </row>
    <row r="29" spans="1:2" x14ac:dyDescent="0.35">
      <c r="A29" s="1">
        <v>43590</v>
      </c>
      <c r="B29" t="s">
        <v>43</v>
      </c>
    </row>
    <row r="30" spans="1:2" x14ac:dyDescent="0.35">
      <c r="A30" s="1">
        <v>43424</v>
      </c>
      <c r="B30" t="s">
        <v>21</v>
      </c>
    </row>
    <row r="31" spans="1:2" x14ac:dyDescent="0.35">
      <c r="A31" s="1">
        <v>42959</v>
      </c>
      <c r="B31" t="s">
        <v>30</v>
      </c>
    </row>
    <row r="32" spans="1:2" x14ac:dyDescent="0.35">
      <c r="A32" s="1">
        <v>42729</v>
      </c>
      <c r="B32" t="s">
        <v>37</v>
      </c>
    </row>
    <row r="33" spans="1:2" x14ac:dyDescent="0.35">
      <c r="A33" s="1">
        <v>43514</v>
      </c>
      <c r="B33" t="s">
        <v>43</v>
      </c>
    </row>
    <row r="34" spans="1:2" x14ac:dyDescent="0.35">
      <c r="A34" s="1">
        <v>43992</v>
      </c>
      <c r="B34" t="s">
        <v>47</v>
      </c>
    </row>
    <row r="35" spans="1:2" x14ac:dyDescent="0.35">
      <c r="A35" s="1">
        <v>42835</v>
      </c>
      <c r="B35" t="s">
        <v>30</v>
      </c>
    </row>
    <row r="36" spans="1:2" x14ac:dyDescent="0.35">
      <c r="A36" s="1">
        <v>43141</v>
      </c>
      <c r="B36" t="s">
        <v>21</v>
      </c>
    </row>
    <row r="37" spans="1:2" x14ac:dyDescent="0.35">
      <c r="A37" s="1">
        <v>42840</v>
      </c>
      <c r="B37" t="s">
        <v>30</v>
      </c>
    </row>
    <row r="38" spans="1:2" x14ac:dyDescent="0.35">
      <c r="A38" s="1">
        <v>42694</v>
      </c>
      <c r="B38" t="s">
        <v>37</v>
      </c>
    </row>
    <row r="39" spans="1:2" x14ac:dyDescent="0.35">
      <c r="A39" s="1">
        <v>43713</v>
      </c>
      <c r="B39" t="s">
        <v>43</v>
      </c>
    </row>
    <row r="40" spans="1:2" x14ac:dyDescent="0.35">
      <c r="A40" s="1">
        <v>44058</v>
      </c>
      <c r="B40" t="s">
        <v>47</v>
      </c>
    </row>
    <row r="41" spans="1:2" x14ac:dyDescent="0.35">
      <c r="A41" s="1">
        <v>43276</v>
      </c>
      <c r="B41" t="s">
        <v>21</v>
      </c>
    </row>
    <row r="42" spans="1:2" x14ac:dyDescent="0.35">
      <c r="A42" s="1">
        <v>44255</v>
      </c>
      <c r="B42" t="s">
        <v>56</v>
      </c>
    </row>
    <row r="43" spans="1:2" x14ac:dyDescent="0.35">
      <c r="A43" s="1">
        <v>43615</v>
      </c>
      <c r="B43" t="s">
        <v>43</v>
      </c>
    </row>
    <row r="44" spans="1:2" x14ac:dyDescent="0.35">
      <c r="A44" s="1">
        <v>43924</v>
      </c>
      <c r="B44" t="s">
        <v>47</v>
      </c>
    </row>
    <row r="45" spans="1:2" x14ac:dyDescent="0.35">
      <c r="A45" s="1">
        <v>43383</v>
      </c>
      <c r="B45" t="s">
        <v>21</v>
      </c>
    </row>
    <row r="46" spans="1:2" x14ac:dyDescent="0.35">
      <c r="A46" s="1">
        <v>43539</v>
      </c>
      <c r="B46" t="s">
        <v>43</v>
      </c>
    </row>
    <row r="47" spans="1:2" x14ac:dyDescent="0.35">
      <c r="A47" s="1">
        <v>42941</v>
      </c>
      <c r="B47" t="s">
        <v>30</v>
      </c>
    </row>
    <row r="48" spans="1:2" x14ac:dyDescent="0.35">
      <c r="A48" s="1">
        <v>43296</v>
      </c>
      <c r="B48" t="s">
        <v>21</v>
      </c>
    </row>
    <row r="49" spans="1:2" x14ac:dyDescent="0.35">
      <c r="A49" s="1">
        <v>43626</v>
      </c>
      <c r="B49" t="s">
        <v>43</v>
      </c>
    </row>
    <row r="50" spans="1:2" x14ac:dyDescent="0.35">
      <c r="A50" s="1">
        <v>43419</v>
      </c>
      <c r="B50" t="s">
        <v>21</v>
      </c>
    </row>
    <row r="51" spans="1:2" x14ac:dyDescent="0.35">
      <c r="A51" s="1">
        <v>43900</v>
      </c>
      <c r="B51" t="s">
        <v>47</v>
      </c>
    </row>
    <row r="52" spans="1:2" x14ac:dyDescent="0.35">
      <c r="A52" s="1">
        <v>42602</v>
      </c>
      <c r="B52" t="s">
        <v>37</v>
      </c>
    </row>
    <row r="53" spans="1:2" x14ac:dyDescent="0.35">
      <c r="A53" s="1">
        <v>43110</v>
      </c>
      <c r="B53" t="s">
        <v>21</v>
      </c>
    </row>
    <row r="54" spans="1:2" x14ac:dyDescent="0.35">
      <c r="A54" s="1">
        <v>43320</v>
      </c>
      <c r="B54" t="s">
        <v>21</v>
      </c>
    </row>
    <row r="55" spans="1:2" x14ac:dyDescent="0.35">
      <c r="A55" s="1">
        <v>42771</v>
      </c>
      <c r="B55" t="s">
        <v>30</v>
      </c>
    </row>
    <row r="56" spans="1:2" x14ac:dyDescent="0.35">
      <c r="A56" s="1">
        <v>43758</v>
      </c>
      <c r="B56" t="s">
        <v>43</v>
      </c>
    </row>
    <row r="57" spans="1:2" x14ac:dyDescent="0.35">
      <c r="A57" s="1">
        <v>42804</v>
      </c>
      <c r="B57" t="s">
        <v>30</v>
      </c>
    </row>
    <row r="58" spans="1:2" x14ac:dyDescent="0.35">
      <c r="A58" s="1">
        <v>42546</v>
      </c>
      <c r="B58" t="s">
        <v>37</v>
      </c>
    </row>
    <row r="59" spans="1:2" x14ac:dyDescent="0.35">
      <c r="A59" s="1">
        <v>43322</v>
      </c>
      <c r="B59" t="s">
        <v>21</v>
      </c>
    </row>
    <row r="60" spans="1:2" x14ac:dyDescent="0.35">
      <c r="A60" s="1">
        <v>43454</v>
      </c>
      <c r="B60" t="s">
        <v>21</v>
      </c>
    </row>
    <row r="61" spans="1:2" x14ac:dyDescent="0.35">
      <c r="A61" s="1">
        <v>43966</v>
      </c>
      <c r="B61" t="s">
        <v>47</v>
      </c>
    </row>
    <row r="62" spans="1:2" x14ac:dyDescent="0.35">
      <c r="A62" s="1">
        <v>43524</v>
      </c>
      <c r="B62" t="s">
        <v>43</v>
      </c>
    </row>
    <row r="63" spans="1:2" x14ac:dyDescent="0.35">
      <c r="A63" s="1">
        <v>42449</v>
      </c>
      <c r="B63" t="s">
        <v>37</v>
      </c>
    </row>
    <row r="64" spans="1:2" x14ac:dyDescent="0.35">
      <c r="A64" s="1">
        <v>43600</v>
      </c>
      <c r="B64" t="s">
        <v>43</v>
      </c>
    </row>
    <row r="65" spans="1:2" x14ac:dyDescent="0.35">
      <c r="A65" s="1">
        <v>44163</v>
      </c>
      <c r="B65" t="s">
        <v>47</v>
      </c>
    </row>
    <row r="66" spans="1:2" x14ac:dyDescent="0.35">
      <c r="A66" s="1">
        <v>43905</v>
      </c>
      <c r="B66" t="s">
        <v>47</v>
      </c>
    </row>
    <row r="67" spans="1:2" x14ac:dyDescent="0.35">
      <c r="A67" s="1">
        <v>43656</v>
      </c>
      <c r="B67" t="s">
        <v>43</v>
      </c>
    </row>
    <row r="68" spans="1:2" x14ac:dyDescent="0.35">
      <c r="A68" s="1">
        <v>44094</v>
      </c>
      <c r="B68" t="s">
        <v>47</v>
      </c>
    </row>
    <row r="69" spans="1:2" x14ac:dyDescent="0.35">
      <c r="A69" s="1">
        <v>43687</v>
      </c>
      <c r="B69" t="s">
        <v>43</v>
      </c>
    </row>
  </sheetData>
  <pageMargins left="0.7" right="0.7" top="0.75" bottom="0.75" header="0.3" footer="0.3"/>
  <tableParts count="1">
    <tablePart r:id="rId1"/>
  </tableParts>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80AF93-89A4-4092-A632-FE084440C07F}">
  <dimension ref="A1:B12"/>
  <sheetViews>
    <sheetView workbookViewId="0">
      <selection activeCell="B5" sqref="B5"/>
    </sheetView>
  </sheetViews>
  <sheetFormatPr defaultRowHeight="14.5" x14ac:dyDescent="0.35"/>
  <cols>
    <col min="1" max="1" width="17.1796875" bestFit="1" customWidth="1"/>
    <col min="2" max="2" width="14.453125" bestFit="1" customWidth="1"/>
  </cols>
  <sheetData>
    <row r="1" spans="1:2" x14ac:dyDescent="0.35">
      <c r="A1" t="s">
        <v>254</v>
      </c>
      <c r="B1" t="s">
        <v>9</v>
      </c>
    </row>
    <row r="2" spans="1:2" x14ac:dyDescent="0.35">
      <c r="A2">
        <v>45000</v>
      </c>
      <c r="B2" t="s">
        <v>19</v>
      </c>
    </row>
    <row r="3" spans="1:2" x14ac:dyDescent="0.35">
      <c r="A3">
        <v>52000</v>
      </c>
      <c r="B3" t="s">
        <v>28</v>
      </c>
    </row>
    <row r="4" spans="1:2" x14ac:dyDescent="0.35">
      <c r="A4">
        <v>48000</v>
      </c>
      <c r="B4" t="s">
        <v>35</v>
      </c>
    </row>
    <row r="5" spans="1:2" x14ac:dyDescent="0.35">
      <c r="A5">
        <v>50000</v>
      </c>
      <c r="B5" t="s">
        <v>35</v>
      </c>
    </row>
    <row r="6" spans="1:2" x14ac:dyDescent="0.35">
      <c r="A6">
        <v>49000</v>
      </c>
      <c r="B6" t="s">
        <v>35</v>
      </c>
    </row>
    <row r="7" spans="1:2" x14ac:dyDescent="0.35">
      <c r="A7">
        <v>47000</v>
      </c>
      <c r="B7" t="s">
        <v>19</v>
      </c>
    </row>
    <row r="8" spans="1:2" x14ac:dyDescent="0.35">
      <c r="A8">
        <v>46000</v>
      </c>
      <c r="B8" t="s">
        <v>19</v>
      </c>
    </row>
    <row r="9" spans="1:2" x14ac:dyDescent="0.35">
      <c r="A9">
        <v>53000</v>
      </c>
      <c r="B9" t="s">
        <v>60</v>
      </c>
    </row>
    <row r="10" spans="1:2" x14ac:dyDescent="0.35">
      <c r="A10">
        <v>51000</v>
      </c>
      <c r="B10" t="s">
        <v>28</v>
      </c>
    </row>
    <row r="11" spans="1:2" x14ac:dyDescent="0.35">
      <c r="A11">
        <v>54000</v>
      </c>
      <c r="B11" t="s">
        <v>60</v>
      </c>
    </row>
    <row r="12" spans="1:2" x14ac:dyDescent="0.35">
      <c r="A12">
        <v>55000</v>
      </c>
      <c r="B12" t="s">
        <v>60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F93140-79AA-47FA-BF93-C0E9F7430C54}">
  <sheetPr>
    <tabColor theme="7" tint="-0.499984740745262"/>
  </sheetPr>
  <dimension ref="A1:X33"/>
  <sheetViews>
    <sheetView showGridLines="0" showRowColHeaders="0" topLeftCell="B1" zoomScaleNormal="100" workbookViewId="0">
      <selection activeCell="C2" sqref="C2"/>
    </sheetView>
  </sheetViews>
  <sheetFormatPr defaultColWidth="0" defaultRowHeight="14.5" zeroHeight="1" x14ac:dyDescent="0.35"/>
  <cols>
    <col min="1" max="24" width="7.7265625" style="8" customWidth="1"/>
    <col min="25" max="16384" width="7.7265625" style="8" hidden="1"/>
  </cols>
  <sheetData>
    <row r="1" x14ac:dyDescent="0.35"/>
    <row r="2" x14ac:dyDescent="0.35"/>
    <row r="3" x14ac:dyDescent="0.35"/>
    <row r="4" x14ac:dyDescent="0.35"/>
    <row r="5" x14ac:dyDescent="0.35"/>
    <row r="6" x14ac:dyDescent="0.35"/>
    <row r="7" x14ac:dyDescent="0.35"/>
    <row r="8" x14ac:dyDescent="0.35"/>
    <row r="9" x14ac:dyDescent="0.35"/>
    <row r="10" x14ac:dyDescent="0.35"/>
    <row r="11" x14ac:dyDescent="0.35"/>
    <row r="12" x14ac:dyDescent="0.35"/>
    <row r="13" x14ac:dyDescent="0.35"/>
    <row r="14" x14ac:dyDescent="0.35"/>
    <row r="15" x14ac:dyDescent="0.35"/>
    <row r="16" x14ac:dyDescent="0.35"/>
    <row r="17" x14ac:dyDescent="0.35"/>
    <row r="18" x14ac:dyDescent="0.35"/>
    <row r="19" x14ac:dyDescent="0.35"/>
    <row r="20" x14ac:dyDescent="0.35"/>
    <row r="21" x14ac:dyDescent="0.35"/>
    <row r="22" x14ac:dyDescent="0.35"/>
    <row r="23" x14ac:dyDescent="0.35"/>
    <row r="24" x14ac:dyDescent="0.35"/>
    <row r="25" x14ac:dyDescent="0.35"/>
    <row r="26" x14ac:dyDescent="0.35"/>
    <row r="27" x14ac:dyDescent="0.35"/>
    <row r="28" x14ac:dyDescent="0.35"/>
    <row r="29" x14ac:dyDescent="0.35"/>
    <row r="30" x14ac:dyDescent="0.35"/>
    <row r="31" x14ac:dyDescent="0.35"/>
    <row r="32" x14ac:dyDescent="0.35"/>
    <row r="33"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85F793-D6DA-43FC-B2F7-0F570B0E532E}">
  <dimension ref="A1:B7"/>
  <sheetViews>
    <sheetView workbookViewId="0"/>
  </sheetViews>
  <sheetFormatPr defaultRowHeight="14.5" x14ac:dyDescent="0.35"/>
  <cols>
    <col min="1" max="1" width="10.453125" bestFit="1" customWidth="1"/>
    <col min="2" max="2" width="18.81640625" bestFit="1" customWidth="1"/>
  </cols>
  <sheetData>
    <row r="1" spans="1:2" x14ac:dyDescent="0.35">
      <c r="A1" t="s">
        <v>253</v>
      </c>
      <c r="B1" t="s">
        <v>2</v>
      </c>
    </row>
    <row r="2" spans="1:2" x14ac:dyDescent="0.35">
      <c r="A2" t="s">
        <v>225</v>
      </c>
      <c r="B2" t="s">
        <v>15</v>
      </c>
    </row>
    <row r="3" spans="1:2" x14ac:dyDescent="0.35">
      <c r="A3" t="s">
        <v>226</v>
      </c>
      <c r="B3" t="s">
        <v>24</v>
      </c>
    </row>
    <row r="4" spans="1:2" x14ac:dyDescent="0.35">
      <c r="A4" t="s">
        <v>229</v>
      </c>
      <c r="B4" t="s">
        <v>33</v>
      </c>
    </row>
    <row r="5" spans="1:2" x14ac:dyDescent="0.35">
      <c r="A5" t="s">
        <v>230</v>
      </c>
      <c r="B5" t="s">
        <v>40</v>
      </c>
    </row>
    <row r="6" spans="1:2" x14ac:dyDescent="0.35">
      <c r="A6" t="s">
        <v>231</v>
      </c>
      <c r="B6" t="s">
        <v>50</v>
      </c>
    </row>
    <row r="7" spans="1:2" x14ac:dyDescent="0.35">
      <c r="A7" t="s">
        <v>232</v>
      </c>
      <c r="B7" t="s">
        <v>72</v>
      </c>
    </row>
  </sheetData>
  <pageMargins left="0.7" right="0.7" top="0.75" bottom="0.75" header="0.3" footer="0.3"/>
  <tableParts count="1">
    <tablePart r:id="rId1"/>
  </tableParts>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7FE146-4FBC-46F8-8181-BF5030FDC782}">
  <dimension ref="A1:B81"/>
  <sheetViews>
    <sheetView topLeftCell="A41" workbookViewId="0"/>
  </sheetViews>
  <sheetFormatPr defaultRowHeight="14.5" x14ac:dyDescent="0.35"/>
  <cols>
    <col min="1" max="1" width="15" bestFit="1" customWidth="1"/>
    <col min="2" max="2" width="23.81640625" bestFit="1" customWidth="1"/>
  </cols>
  <sheetData>
    <row r="1" spans="1:2" x14ac:dyDescent="0.35">
      <c r="A1" t="s">
        <v>227</v>
      </c>
      <c r="B1" t="s">
        <v>1</v>
      </c>
    </row>
    <row r="2" spans="1:2" x14ac:dyDescent="0.35">
      <c r="A2" t="s">
        <v>13</v>
      </c>
      <c r="B2" t="s">
        <v>14</v>
      </c>
    </row>
    <row r="3" spans="1:2" x14ac:dyDescent="0.35">
      <c r="A3" t="s">
        <v>22</v>
      </c>
      <c r="B3" t="s">
        <v>23</v>
      </c>
    </row>
    <row r="4" spans="1:2" x14ac:dyDescent="0.35">
      <c r="A4" t="s">
        <v>31</v>
      </c>
      <c r="B4" t="s">
        <v>32</v>
      </c>
    </row>
    <row r="5" spans="1:2" x14ac:dyDescent="0.35">
      <c r="A5" t="s">
        <v>38</v>
      </c>
      <c r="B5" t="s">
        <v>39</v>
      </c>
    </row>
    <row r="6" spans="1:2" x14ac:dyDescent="0.35">
      <c r="A6" t="s">
        <v>44</v>
      </c>
      <c r="B6" t="s">
        <v>45</v>
      </c>
    </row>
    <row r="7" spans="1:2" x14ac:dyDescent="0.35">
      <c r="A7" t="s">
        <v>48</v>
      </c>
      <c r="B7" t="s">
        <v>49</v>
      </c>
    </row>
    <row r="8" spans="1:2" x14ac:dyDescent="0.35">
      <c r="A8" t="s">
        <v>53</v>
      </c>
      <c r="B8" t="s">
        <v>54</v>
      </c>
    </row>
    <row r="9" spans="1:2" x14ac:dyDescent="0.35">
      <c r="A9" t="s">
        <v>57</v>
      </c>
      <c r="B9" t="s">
        <v>58</v>
      </c>
    </row>
    <row r="10" spans="1:2" x14ac:dyDescent="0.35">
      <c r="A10" t="s">
        <v>61</v>
      </c>
      <c r="B10" t="s">
        <v>62</v>
      </c>
    </row>
    <row r="11" spans="1:2" x14ac:dyDescent="0.35">
      <c r="A11" t="s">
        <v>64</v>
      </c>
      <c r="B11" t="s">
        <v>65</v>
      </c>
    </row>
    <row r="12" spans="1:2" x14ac:dyDescent="0.35">
      <c r="A12" t="s">
        <v>67</v>
      </c>
      <c r="B12" t="s">
        <v>68</v>
      </c>
    </row>
    <row r="13" spans="1:2" x14ac:dyDescent="0.35">
      <c r="A13" t="s">
        <v>70</v>
      </c>
      <c r="B13" t="s">
        <v>71</v>
      </c>
    </row>
    <row r="14" spans="1:2" x14ac:dyDescent="0.35">
      <c r="A14" t="s">
        <v>74</v>
      </c>
      <c r="B14" t="s">
        <v>75</v>
      </c>
    </row>
    <row r="15" spans="1:2" x14ac:dyDescent="0.35">
      <c r="A15" t="s">
        <v>77</v>
      </c>
      <c r="B15" t="s">
        <v>78</v>
      </c>
    </row>
    <row r="16" spans="1:2" x14ac:dyDescent="0.35">
      <c r="A16" t="s">
        <v>80</v>
      </c>
      <c r="B16" t="s">
        <v>81</v>
      </c>
    </row>
    <row r="17" spans="1:2" x14ac:dyDescent="0.35">
      <c r="A17" t="s">
        <v>83</v>
      </c>
      <c r="B17" t="s">
        <v>84</v>
      </c>
    </row>
    <row r="18" spans="1:2" x14ac:dyDescent="0.35">
      <c r="A18" t="s">
        <v>86</v>
      </c>
      <c r="B18" t="s">
        <v>87</v>
      </c>
    </row>
    <row r="19" spans="1:2" x14ac:dyDescent="0.35">
      <c r="A19" t="s">
        <v>89</v>
      </c>
      <c r="B19" t="s">
        <v>90</v>
      </c>
    </row>
    <row r="20" spans="1:2" x14ac:dyDescent="0.35">
      <c r="A20" t="s">
        <v>91</v>
      </c>
      <c r="B20" t="s">
        <v>92</v>
      </c>
    </row>
    <row r="21" spans="1:2" x14ac:dyDescent="0.35">
      <c r="A21" t="s">
        <v>93</v>
      </c>
      <c r="B21" t="s">
        <v>94</v>
      </c>
    </row>
    <row r="22" spans="1:2" x14ac:dyDescent="0.35">
      <c r="A22" t="s">
        <v>95</v>
      </c>
      <c r="B22" t="s">
        <v>96</v>
      </c>
    </row>
    <row r="23" spans="1:2" x14ac:dyDescent="0.35">
      <c r="A23" t="s">
        <v>98</v>
      </c>
      <c r="B23" t="s">
        <v>99</v>
      </c>
    </row>
    <row r="24" spans="1:2" x14ac:dyDescent="0.35">
      <c r="A24" t="s">
        <v>100</v>
      </c>
      <c r="B24" t="s">
        <v>101</v>
      </c>
    </row>
    <row r="25" spans="1:2" x14ac:dyDescent="0.35">
      <c r="A25" t="s">
        <v>103</v>
      </c>
      <c r="B25" t="s">
        <v>104</v>
      </c>
    </row>
    <row r="26" spans="1:2" x14ac:dyDescent="0.35">
      <c r="A26" t="s">
        <v>105</v>
      </c>
      <c r="B26" t="s">
        <v>106</v>
      </c>
    </row>
    <row r="27" spans="1:2" x14ac:dyDescent="0.35">
      <c r="A27" t="s">
        <v>108</v>
      </c>
      <c r="B27" t="s">
        <v>109</v>
      </c>
    </row>
    <row r="28" spans="1:2" x14ac:dyDescent="0.35">
      <c r="A28" t="s">
        <v>110</v>
      </c>
      <c r="B28" t="s">
        <v>111</v>
      </c>
    </row>
    <row r="29" spans="1:2" x14ac:dyDescent="0.35">
      <c r="A29" t="s">
        <v>112</v>
      </c>
      <c r="B29" t="s">
        <v>113</v>
      </c>
    </row>
    <row r="30" spans="1:2" x14ac:dyDescent="0.35">
      <c r="A30" t="s">
        <v>114</v>
      </c>
      <c r="B30" t="s">
        <v>115</v>
      </c>
    </row>
    <row r="31" spans="1:2" x14ac:dyDescent="0.35">
      <c r="A31" t="s">
        <v>116</v>
      </c>
      <c r="B31" t="s">
        <v>117</v>
      </c>
    </row>
    <row r="32" spans="1:2" x14ac:dyDescent="0.35">
      <c r="A32" t="s">
        <v>118</v>
      </c>
      <c r="B32" t="s">
        <v>119</v>
      </c>
    </row>
    <row r="33" spans="1:2" x14ac:dyDescent="0.35">
      <c r="A33" t="s">
        <v>121</v>
      </c>
      <c r="B33" t="s">
        <v>122</v>
      </c>
    </row>
    <row r="34" spans="1:2" x14ac:dyDescent="0.35">
      <c r="A34" t="s">
        <v>123</v>
      </c>
      <c r="B34" t="s">
        <v>124</v>
      </c>
    </row>
    <row r="35" spans="1:2" x14ac:dyDescent="0.35">
      <c r="A35" t="s">
        <v>125</v>
      </c>
      <c r="B35" t="s">
        <v>65</v>
      </c>
    </row>
    <row r="36" spans="1:2" x14ac:dyDescent="0.35">
      <c r="A36" t="s">
        <v>126</v>
      </c>
      <c r="B36" t="s">
        <v>127</v>
      </c>
    </row>
    <row r="37" spans="1:2" x14ac:dyDescent="0.35">
      <c r="A37" t="s">
        <v>128</v>
      </c>
      <c r="B37" t="s">
        <v>129</v>
      </c>
    </row>
    <row r="38" spans="1:2" x14ac:dyDescent="0.35">
      <c r="A38" t="s">
        <v>130</v>
      </c>
      <c r="B38" t="s">
        <v>131</v>
      </c>
    </row>
    <row r="39" spans="1:2" x14ac:dyDescent="0.35">
      <c r="A39" t="s">
        <v>132</v>
      </c>
      <c r="B39" t="s">
        <v>133</v>
      </c>
    </row>
    <row r="40" spans="1:2" x14ac:dyDescent="0.35">
      <c r="A40" t="s">
        <v>134</v>
      </c>
      <c r="B40" t="s">
        <v>135</v>
      </c>
    </row>
    <row r="41" spans="1:2" x14ac:dyDescent="0.35">
      <c r="A41" t="s">
        <v>136</v>
      </c>
      <c r="B41" t="s">
        <v>137</v>
      </c>
    </row>
    <row r="42" spans="1:2" x14ac:dyDescent="0.35">
      <c r="A42" t="s">
        <v>138</v>
      </c>
      <c r="B42" t="s">
        <v>139</v>
      </c>
    </row>
    <row r="43" spans="1:2" x14ac:dyDescent="0.35">
      <c r="A43" t="s">
        <v>140</v>
      </c>
      <c r="B43" t="s">
        <v>141</v>
      </c>
    </row>
    <row r="44" spans="1:2" x14ac:dyDescent="0.35">
      <c r="A44" t="s">
        <v>142</v>
      </c>
      <c r="B44" t="s">
        <v>143</v>
      </c>
    </row>
    <row r="45" spans="1:2" x14ac:dyDescent="0.35">
      <c r="A45" t="s">
        <v>144</v>
      </c>
      <c r="B45" t="s">
        <v>145</v>
      </c>
    </row>
    <row r="46" spans="1:2" x14ac:dyDescent="0.35">
      <c r="A46" t="s">
        <v>146</v>
      </c>
      <c r="B46" t="s">
        <v>147</v>
      </c>
    </row>
    <row r="47" spans="1:2" x14ac:dyDescent="0.35">
      <c r="A47" t="s">
        <v>148</v>
      </c>
      <c r="B47" t="s">
        <v>149</v>
      </c>
    </row>
    <row r="48" spans="1:2" x14ac:dyDescent="0.35">
      <c r="A48" t="s">
        <v>150</v>
      </c>
      <c r="B48" t="s">
        <v>151</v>
      </c>
    </row>
    <row r="49" spans="1:2" x14ac:dyDescent="0.35">
      <c r="A49" t="s">
        <v>152</v>
      </c>
      <c r="B49" t="s">
        <v>153</v>
      </c>
    </row>
    <row r="50" spans="1:2" x14ac:dyDescent="0.35">
      <c r="A50" t="s">
        <v>154</v>
      </c>
      <c r="B50" t="s">
        <v>155</v>
      </c>
    </row>
    <row r="51" spans="1:2" x14ac:dyDescent="0.35">
      <c r="A51" t="s">
        <v>156</v>
      </c>
      <c r="B51" t="s">
        <v>157</v>
      </c>
    </row>
    <row r="52" spans="1:2" x14ac:dyDescent="0.35">
      <c r="A52" t="s">
        <v>158</v>
      </c>
      <c r="B52" t="s">
        <v>159</v>
      </c>
    </row>
    <row r="53" spans="1:2" x14ac:dyDescent="0.35">
      <c r="A53" t="s">
        <v>161</v>
      </c>
      <c r="B53" t="s">
        <v>162</v>
      </c>
    </row>
    <row r="54" spans="1:2" x14ac:dyDescent="0.35">
      <c r="A54" t="s">
        <v>163</v>
      </c>
      <c r="B54" t="s">
        <v>164</v>
      </c>
    </row>
    <row r="55" spans="1:2" x14ac:dyDescent="0.35">
      <c r="A55" t="s">
        <v>165</v>
      </c>
      <c r="B55" t="s">
        <v>166</v>
      </c>
    </row>
    <row r="56" spans="1:2" x14ac:dyDescent="0.35">
      <c r="A56" t="s">
        <v>167</v>
      </c>
      <c r="B56" t="s">
        <v>168</v>
      </c>
    </row>
    <row r="57" spans="1:2" x14ac:dyDescent="0.35">
      <c r="A57" t="s">
        <v>170</v>
      </c>
      <c r="B57" t="s">
        <v>171</v>
      </c>
    </row>
    <row r="58" spans="1:2" x14ac:dyDescent="0.35">
      <c r="A58" t="s">
        <v>172</v>
      </c>
      <c r="B58" t="s">
        <v>173</v>
      </c>
    </row>
    <row r="59" spans="1:2" x14ac:dyDescent="0.35">
      <c r="A59" t="s">
        <v>174</v>
      </c>
      <c r="B59" t="s">
        <v>175</v>
      </c>
    </row>
    <row r="60" spans="1:2" x14ac:dyDescent="0.35">
      <c r="A60" t="s">
        <v>176</v>
      </c>
      <c r="B60" t="s">
        <v>177</v>
      </c>
    </row>
    <row r="61" spans="1:2" x14ac:dyDescent="0.35">
      <c r="A61" t="s">
        <v>178</v>
      </c>
      <c r="B61" t="s">
        <v>179</v>
      </c>
    </row>
    <row r="62" spans="1:2" x14ac:dyDescent="0.35">
      <c r="A62" t="s">
        <v>180</v>
      </c>
      <c r="B62" t="s">
        <v>181</v>
      </c>
    </row>
    <row r="63" spans="1:2" x14ac:dyDescent="0.35">
      <c r="A63" t="s">
        <v>182</v>
      </c>
      <c r="B63" t="s">
        <v>183</v>
      </c>
    </row>
    <row r="64" spans="1:2" x14ac:dyDescent="0.35">
      <c r="A64" t="s">
        <v>185</v>
      </c>
      <c r="B64" t="s">
        <v>186</v>
      </c>
    </row>
    <row r="65" spans="1:2" x14ac:dyDescent="0.35">
      <c r="A65" t="s">
        <v>187</v>
      </c>
      <c r="B65" t="s">
        <v>188</v>
      </c>
    </row>
    <row r="66" spans="1:2" x14ac:dyDescent="0.35">
      <c r="A66" t="s">
        <v>189</v>
      </c>
      <c r="B66" t="s">
        <v>190</v>
      </c>
    </row>
    <row r="67" spans="1:2" x14ac:dyDescent="0.35">
      <c r="A67" t="s">
        <v>191</v>
      </c>
      <c r="B67" t="s">
        <v>192</v>
      </c>
    </row>
    <row r="68" spans="1:2" x14ac:dyDescent="0.35">
      <c r="A68" t="s">
        <v>193</v>
      </c>
      <c r="B68" t="s">
        <v>194</v>
      </c>
    </row>
    <row r="69" spans="1:2" x14ac:dyDescent="0.35">
      <c r="A69" t="s">
        <v>195</v>
      </c>
      <c r="B69" t="s">
        <v>196</v>
      </c>
    </row>
    <row r="70" spans="1:2" x14ac:dyDescent="0.35">
      <c r="A70" t="s">
        <v>197</v>
      </c>
      <c r="B70" t="s">
        <v>198</v>
      </c>
    </row>
    <row r="71" spans="1:2" x14ac:dyDescent="0.35">
      <c r="A71" t="s">
        <v>199</v>
      </c>
      <c r="B71" t="s">
        <v>200</v>
      </c>
    </row>
    <row r="72" spans="1:2" x14ac:dyDescent="0.35">
      <c r="A72" t="s">
        <v>201</v>
      </c>
      <c r="B72" t="s">
        <v>202</v>
      </c>
    </row>
    <row r="73" spans="1:2" x14ac:dyDescent="0.35">
      <c r="A73" t="s">
        <v>203</v>
      </c>
      <c r="B73" t="s">
        <v>204</v>
      </c>
    </row>
    <row r="74" spans="1:2" x14ac:dyDescent="0.35">
      <c r="A74" t="s">
        <v>205</v>
      </c>
      <c r="B74" t="s">
        <v>206</v>
      </c>
    </row>
    <row r="75" spans="1:2" x14ac:dyDescent="0.35">
      <c r="A75" t="s">
        <v>207</v>
      </c>
      <c r="B75" t="s">
        <v>208</v>
      </c>
    </row>
    <row r="76" spans="1:2" x14ac:dyDescent="0.35">
      <c r="A76" t="s">
        <v>209</v>
      </c>
      <c r="B76" t="s">
        <v>210</v>
      </c>
    </row>
    <row r="77" spans="1:2" x14ac:dyDescent="0.35">
      <c r="A77" t="s">
        <v>211</v>
      </c>
      <c r="B77" t="s">
        <v>212</v>
      </c>
    </row>
    <row r="78" spans="1:2" x14ac:dyDescent="0.35">
      <c r="A78" t="s">
        <v>213</v>
      </c>
      <c r="B78" t="s">
        <v>214</v>
      </c>
    </row>
    <row r="79" spans="1:2" x14ac:dyDescent="0.35">
      <c r="A79" t="s">
        <v>215</v>
      </c>
      <c r="B79" t="s">
        <v>216</v>
      </c>
    </row>
    <row r="80" spans="1:2" x14ac:dyDescent="0.35">
      <c r="A80" t="s">
        <v>217</v>
      </c>
      <c r="B80" t="s">
        <v>218</v>
      </c>
    </row>
    <row r="81" spans="1:2" x14ac:dyDescent="0.35">
      <c r="A81" t="s">
        <v>220</v>
      </c>
      <c r="B81" t="s">
        <v>147</v>
      </c>
    </row>
  </sheetData>
  <pageMargins left="0.7" right="0.7" top="0.75" bottom="0.75" header="0.3" footer="0.3"/>
  <tableParts count="1">
    <tablePart r:id="rId1"/>
  </tableParts>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32FAB-DAE6-430B-BE51-F35DEC37469A}">
  <dimension ref="A1:N81"/>
  <sheetViews>
    <sheetView workbookViewId="0">
      <selection activeCell="E20" sqref="E20"/>
    </sheetView>
  </sheetViews>
  <sheetFormatPr defaultRowHeight="14.5" x14ac:dyDescent="0.35"/>
  <cols>
    <col min="1" max="1" width="14.81640625" bestFit="1" customWidth="1"/>
    <col min="2" max="2" width="23.81640625" bestFit="1" customWidth="1"/>
    <col min="3" max="3" width="18.81640625" bestFit="1" customWidth="1"/>
    <col min="4" max="4" width="14.1796875" bestFit="1" customWidth="1"/>
    <col min="5" max="5" width="12.81640625" bestFit="1" customWidth="1"/>
    <col min="6" max="6" width="7.54296875" bestFit="1" customWidth="1"/>
    <col min="7" max="7" width="10.81640625" bestFit="1" customWidth="1"/>
    <col min="8" max="8" width="16.1796875" bestFit="1" customWidth="1"/>
    <col min="9" max="9" width="15.7265625" bestFit="1" customWidth="1"/>
    <col min="10" max="10" width="14.453125" bestFit="1" customWidth="1"/>
    <col min="11" max="11" width="12.54296875" bestFit="1" customWidth="1"/>
    <col min="12" max="12" width="7.26953125" bestFit="1" customWidth="1"/>
    <col min="13" max="13" width="13" bestFit="1" customWidth="1"/>
    <col min="14" max="14" width="21.54296875" bestFit="1" customWidth="1"/>
  </cols>
  <sheetData>
    <row r="1" spans="1:14" x14ac:dyDescent="0.35">
      <c r="A1" t="s">
        <v>0</v>
      </c>
      <c r="B1" t="s">
        <v>1</v>
      </c>
      <c r="C1" t="s">
        <v>2</v>
      </c>
      <c r="D1" t="s">
        <v>3</v>
      </c>
      <c r="E1" t="s">
        <v>4</v>
      </c>
      <c r="F1" t="s">
        <v>5</v>
      </c>
      <c r="G1" t="s">
        <v>6</v>
      </c>
      <c r="H1" t="s">
        <v>7</v>
      </c>
      <c r="I1" t="s">
        <v>8</v>
      </c>
      <c r="J1" t="s">
        <v>9</v>
      </c>
      <c r="K1" t="s">
        <v>10</v>
      </c>
      <c r="L1" t="s">
        <v>11</v>
      </c>
      <c r="M1" t="s">
        <v>12</v>
      </c>
      <c r="N1" t="s">
        <v>221</v>
      </c>
    </row>
    <row r="2" spans="1:14" x14ac:dyDescent="0.35">
      <c r="A2" t="s">
        <v>13</v>
      </c>
      <c r="B2" t="s">
        <v>14</v>
      </c>
      <c r="C2" t="s">
        <v>15</v>
      </c>
      <c r="D2">
        <v>45000</v>
      </c>
      <c r="E2" s="1">
        <v>43235</v>
      </c>
      <c r="F2">
        <v>32</v>
      </c>
      <c r="G2" t="s">
        <v>16</v>
      </c>
      <c r="H2" t="s">
        <v>17</v>
      </c>
      <c r="I2" t="s">
        <v>18</v>
      </c>
      <c r="J2" t="s">
        <v>19</v>
      </c>
      <c r="K2" t="s">
        <v>20</v>
      </c>
      <c r="L2" t="s">
        <v>21</v>
      </c>
      <c r="M2">
        <v>6</v>
      </c>
      <c r="N2" t="s">
        <v>222</v>
      </c>
    </row>
    <row r="3" spans="1:14" x14ac:dyDescent="0.35">
      <c r="A3" t="s">
        <v>22</v>
      </c>
      <c r="B3" t="s">
        <v>23</v>
      </c>
      <c r="C3" t="s">
        <v>24</v>
      </c>
      <c r="D3">
        <v>52000</v>
      </c>
      <c r="E3" s="1">
        <v>42998</v>
      </c>
      <c r="F3">
        <v>28</v>
      </c>
      <c r="G3" t="s">
        <v>25</v>
      </c>
      <c r="H3" t="s">
        <v>26</v>
      </c>
      <c r="I3" t="s">
        <v>27</v>
      </c>
      <c r="J3" t="s">
        <v>28</v>
      </c>
      <c r="K3" t="s">
        <v>29</v>
      </c>
      <c r="L3" t="s">
        <v>30</v>
      </c>
      <c r="M3">
        <v>6.6</v>
      </c>
      <c r="N3" t="s">
        <v>222</v>
      </c>
    </row>
    <row r="4" spans="1:14" x14ac:dyDescent="0.35">
      <c r="A4" t="s">
        <v>31</v>
      </c>
      <c r="B4" t="s">
        <v>32</v>
      </c>
      <c r="C4" t="s">
        <v>33</v>
      </c>
      <c r="D4">
        <v>48000</v>
      </c>
      <c r="E4" s="1">
        <v>42439</v>
      </c>
      <c r="F4">
        <v>35</v>
      </c>
      <c r="G4" t="s">
        <v>16</v>
      </c>
      <c r="H4" t="s">
        <v>34</v>
      </c>
      <c r="I4" t="s">
        <v>18</v>
      </c>
      <c r="J4" t="s">
        <v>35</v>
      </c>
      <c r="K4" t="s">
        <v>36</v>
      </c>
      <c r="L4" t="s">
        <v>37</v>
      </c>
      <c r="M4">
        <v>8.1999999999999993</v>
      </c>
      <c r="N4" t="s">
        <v>223</v>
      </c>
    </row>
    <row r="5" spans="1:14" x14ac:dyDescent="0.35">
      <c r="A5" t="s">
        <v>38</v>
      </c>
      <c r="B5" t="s">
        <v>39</v>
      </c>
      <c r="C5" t="s">
        <v>40</v>
      </c>
      <c r="D5">
        <v>50000</v>
      </c>
      <c r="E5" s="1">
        <v>43774</v>
      </c>
      <c r="F5">
        <v>40</v>
      </c>
      <c r="G5" t="s">
        <v>25</v>
      </c>
      <c r="H5" t="s">
        <v>41</v>
      </c>
      <c r="I5" t="s">
        <v>18</v>
      </c>
      <c r="J5" t="s">
        <v>35</v>
      </c>
      <c r="K5" t="s">
        <v>42</v>
      </c>
      <c r="L5" t="s">
        <v>43</v>
      </c>
      <c r="M5">
        <v>4.5</v>
      </c>
      <c r="N5" t="s">
        <v>222</v>
      </c>
    </row>
    <row r="6" spans="1:14" x14ac:dyDescent="0.35">
      <c r="A6" t="s">
        <v>44</v>
      </c>
      <c r="B6" t="s">
        <v>45</v>
      </c>
      <c r="C6" t="s">
        <v>40</v>
      </c>
      <c r="D6">
        <v>49000</v>
      </c>
      <c r="E6" s="1">
        <v>43876</v>
      </c>
      <c r="F6">
        <v>36</v>
      </c>
      <c r="G6" t="s">
        <v>25</v>
      </c>
      <c r="H6" t="s">
        <v>46</v>
      </c>
      <c r="I6" t="s">
        <v>27</v>
      </c>
      <c r="J6" t="s">
        <v>35</v>
      </c>
      <c r="K6" t="s">
        <v>36</v>
      </c>
      <c r="L6" t="s">
        <v>47</v>
      </c>
      <c r="M6">
        <v>4.2</v>
      </c>
      <c r="N6" t="s">
        <v>222</v>
      </c>
    </row>
    <row r="7" spans="1:14" x14ac:dyDescent="0.35">
      <c r="A7" t="s">
        <v>48</v>
      </c>
      <c r="B7" t="s">
        <v>49</v>
      </c>
      <c r="C7" t="s">
        <v>50</v>
      </c>
      <c r="D7">
        <v>47000</v>
      </c>
      <c r="E7" s="1">
        <v>43337</v>
      </c>
      <c r="F7">
        <v>31</v>
      </c>
      <c r="G7" t="s">
        <v>25</v>
      </c>
      <c r="H7" t="s">
        <v>51</v>
      </c>
      <c r="I7" t="s">
        <v>18</v>
      </c>
      <c r="J7" t="s">
        <v>19</v>
      </c>
      <c r="K7" t="s">
        <v>52</v>
      </c>
      <c r="L7" t="s">
        <v>21</v>
      </c>
      <c r="M7">
        <v>5.7</v>
      </c>
      <c r="N7" t="s">
        <v>222</v>
      </c>
    </row>
    <row r="8" spans="1:14" x14ac:dyDescent="0.35">
      <c r="A8" t="s">
        <v>53</v>
      </c>
      <c r="B8" t="s">
        <v>54</v>
      </c>
      <c r="C8" t="s">
        <v>15</v>
      </c>
      <c r="D8">
        <v>46000</v>
      </c>
      <c r="E8" s="1">
        <v>44206</v>
      </c>
      <c r="F8">
        <v>29</v>
      </c>
      <c r="G8" t="s">
        <v>16</v>
      </c>
      <c r="H8" t="s">
        <v>55</v>
      </c>
      <c r="I8" t="s">
        <v>27</v>
      </c>
      <c r="J8" t="s">
        <v>19</v>
      </c>
      <c r="K8" t="s">
        <v>52</v>
      </c>
      <c r="L8" t="s">
        <v>56</v>
      </c>
      <c r="M8">
        <v>3.3</v>
      </c>
      <c r="N8" t="s">
        <v>222</v>
      </c>
    </row>
    <row r="9" spans="1:14" x14ac:dyDescent="0.35">
      <c r="A9" t="s">
        <v>57</v>
      </c>
      <c r="B9" t="s">
        <v>58</v>
      </c>
      <c r="C9" t="s">
        <v>33</v>
      </c>
      <c r="D9">
        <v>53000</v>
      </c>
      <c r="E9" s="1">
        <v>43646</v>
      </c>
      <c r="F9">
        <v>33</v>
      </c>
      <c r="G9" t="s">
        <v>25</v>
      </c>
      <c r="H9" t="s">
        <v>59</v>
      </c>
      <c r="I9" t="s">
        <v>18</v>
      </c>
      <c r="J9" t="s">
        <v>60</v>
      </c>
      <c r="K9" t="s">
        <v>20</v>
      </c>
      <c r="L9" t="s">
        <v>43</v>
      </c>
      <c r="M9">
        <v>4.9000000000000004</v>
      </c>
      <c r="N9" t="s">
        <v>222</v>
      </c>
    </row>
    <row r="10" spans="1:14" x14ac:dyDescent="0.35">
      <c r="A10" t="s">
        <v>61</v>
      </c>
      <c r="B10" t="s">
        <v>62</v>
      </c>
      <c r="C10" t="s">
        <v>24</v>
      </c>
      <c r="D10">
        <v>49000</v>
      </c>
      <c r="E10" s="1">
        <v>42837</v>
      </c>
      <c r="F10">
        <v>34</v>
      </c>
      <c r="G10" t="s">
        <v>16</v>
      </c>
      <c r="H10" t="s">
        <v>63</v>
      </c>
      <c r="I10" t="s">
        <v>27</v>
      </c>
      <c r="J10" t="s">
        <v>35</v>
      </c>
      <c r="K10" t="s">
        <v>20</v>
      </c>
      <c r="L10" t="s">
        <v>30</v>
      </c>
      <c r="M10">
        <v>7.1</v>
      </c>
      <c r="N10" t="s">
        <v>223</v>
      </c>
    </row>
    <row r="11" spans="1:14" x14ac:dyDescent="0.35">
      <c r="A11" t="s">
        <v>64</v>
      </c>
      <c r="B11" t="s">
        <v>65</v>
      </c>
      <c r="C11" t="s">
        <v>50</v>
      </c>
      <c r="D11">
        <v>51000</v>
      </c>
      <c r="E11" s="1">
        <v>42663</v>
      </c>
      <c r="F11">
        <v>27</v>
      </c>
      <c r="G11" t="s">
        <v>16</v>
      </c>
      <c r="H11" t="s">
        <v>66</v>
      </c>
      <c r="I11" t="s">
        <v>18</v>
      </c>
      <c r="J11" t="s">
        <v>28</v>
      </c>
      <c r="K11" t="s">
        <v>29</v>
      </c>
      <c r="L11" t="s">
        <v>37</v>
      </c>
      <c r="M11">
        <v>7.6</v>
      </c>
      <c r="N11" t="s">
        <v>223</v>
      </c>
    </row>
    <row r="12" spans="1:14" x14ac:dyDescent="0.35">
      <c r="A12" t="s">
        <v>67</v>
      </c>
      <c r="B12" t="s">
        <v>68</v>
      </c>
      <c r="C12" t="s">
        <v>50</v>
      </c>
      <c r="D12">
        <v>48000</v>
      </c>
      <c r="E12" s="1">
        <v>43432</v>
      </c>
      <c r="F12">
        <v>29</v>
      </c>
      <c r="G12" t="s">
        <v>25</v>
      </c>
      <c r="H12" t="s">
        <v>69</v>
      </c>
      <c r="I12" t="s">
        <v>18</v>
      </c>
      <c r="J12" t="s">
        <v>35</v>
      </c>
      <c r="K12" t="s">
        <v>52</v>
      </c>
      <c r="L12" t="s">
        <v>21</v>
      </c>
      <c r="M12">
        <v>5.5</v>
      </c>
      <c r="N12" t="s">
        <v>222</v>
      </c>
    </row>
    <row r="13" spans="1:14" x14ac:dyDescent="0.35">
      <c r="A13" t="s">
        <v>70</v>
      </c>
      <c r="B13" t="s">
        <v>71</v>
      </c>
      <c r="C13" t="s">
        <v>72</v>
      </c>
      <c r="D13">
        <v>54000</v>
      </c>
      <c r="E13" s="1">
        <v>42860</v>
      </c>
      <c r="F13">
        <v>32</v>
      </c>
      <c r="G13" t="s">
        <v>25</v>
      </c>
      <c r="H13" t="s">
        <v>73</v>
      </c>
      <c r="I13" t="s">
        <v>27</v>
      </c>
      <c r="J13" t="s">
        <v>60</v>
      </c>
      <c r="K13" t="s">
        <v>20</v>
      </c>
      <c r="L13" t="s">
        <v>30</v>
      </c>
      <c r="M13">
        <v>7</v>
      </c>
      <c r="N13" t="s">
        <v>223</v>
      </c>
    </row>
    <row r="14" spans="1:14" x14ac:dyDescent="0.35">
      <c r="A14" t="s">
        <v>74</v>
      </c>
      <c r="B14" t="s">
        <v>75</v>
      </c>
      <c r="C14" t="s">
        <v>72</v>
      </c>
      <c r="D14">
        <v>50000</v>
      </c>
      <c r="E14" s="1">
        <v>42377</v>
      </c>
      <c r="F14">
        <v>32</v>
      </c>
      <c r="G14" t="s">
        <v>25</v>
      </c>
      <c r="H14" t="s">
        <v>76</v>
      </c>
      <c r="I14" t="s">
        <v>18</v>
      </c>
      <c r="J14" t="s">
        <v>35</v>
      </c>
      <c r="K14" t="s">
        <v>20</v>
      </c>
      <c r="L14" t="s">
        <v>37</v>
      </c>
      <c r="M14">
        <v>8.3000000000000007</v>
      </c>
      <c r="N14" t="s">
        <v>223</v>
      </c>
    </row>
    <row r="15" spans="1:14" x14ac:dyDescent="0.35">
      <c r="A15" t="s">
        <v>77</v>
      </c>
      <c r="B15" t="s">
        <v>78</v>
      </c>
      <c r="C15" t="s">
        <v>15</v>
      </c>
      <c r="D15">
        <v>47000</v>
      </c>
      <c r="E15" s="1">
        <v>43174</v>
      </c>
      <c r="F15">
        <v>33</v>
      </c>
      <c r="G15" t="s">
        <v>25</v>
      </c>
      <c r="H15" t="s">
        <v>79</v>
      </c>
      <c r="I15" t="s">
        <v>18</v>
      </c>
      <c r="J15" t="s">
        <v>19</v>
      </c>
      <c r="K15" t="s">
        <v>20</v>
      </c>
      <c r="L15" t="s">
        <v>21</v>
      </c>
      <c r="M15">
        <v>6.2</v>
      </c>
      <c r="N15" t="s">
        <v>222</v>
      </c>
    </row>
    <row r="16" spans="1:14" x14ac:dyDescent="0.35">
      <c r="A16" t="s">
        <v>80</v>
      </c>
      <c r="B16" t="s">
        <v>81</v>
      </c>
      <c r="C16" t="s">
        <v>24</v>
      </c>
      <c r="D16">
        <v>46000</v>
      </c>
      <c r="E16" s="1">
        <v>43013</v>
      </c>
      <c r="F16">
        <v>30</v>
      </c>
      <c r="G16" t="s">
        <v>16</v>
      </c>
      <c r="H16" t="s">
        <v>82</v>
      </c>
      <c r="I16" t="s">
        <v>18</v>
      </c>
      <c r="J16" t="s">
        <v>19</v>
      </c>
      <c r="K16" t="s">
        <v>52</v>
      </c>
      <c r="L16" t="s">
        <v>30</v>
      </c>
      <c r="M16">
        <v>6.6</v>
      </c>
      <c r="N16" t="s">
        <v>222</v>
      </c>
    </row>
    <row r="17" spans="1:14" x14ac:dyDescent="0.35">
      <c r="A17" t="s">
        <v>83</v>
      </c>
      <c r="B17" t="s">
        <v>84</v>
      </c>
      <c r="C17" t="s">
        <v>24</v>
      </c>
      <c r="D17">
        <v>55000</v>
      </c>
      <c r="E17" s="1">
        <v>43941</v>
      </c>
      <c r="F17">
        <v>31</v>
      </c>
      <c r="G17" t="s">
        <v>16</v>
      </c>
      <c r="H17" t="s">
        <v>85</v>
      </c>
      <c r="I17" t="s">
        <v>18</v>
      </c>
      <c r="J17" t="s">
        <v>60</v>
      </c>
      <c r="K17" t="s">
        <v>52</v>
      </c>
      <c r="L17" t="s">
        <v>47</v>
      </c>
      <c r="M17">
        <v>4.0999999999999996</v>
      </c>
      <c r="N17" t="s">
        <v>222</v>
      </c>
    </row>
    <row r="18" spans="1:14" x14ac:dyDescent="0.35">
      <c r="A18" t="s">
        <v>86</v>
      </c>
      <c r="B18" t="s">
        <v>87</v>
      </c>
      <c r="C18" t="s">
        <v>72</v>
      </c>
      <c r="D18">
        <v>48000</v>
      </c>
      <c r="E18" s="1">
        <v>43466</v>
      </c>
      <c r="F18">
        <v>32</v>
      </c>
      <c r="G18" t="s">
        <v>25</v>
      </c>
      <c r="H18" t="s">
        <v>88</v>
      </c>
      <c r="I18" t="s">
        <v>18</v>
      </c>
      <c r="J18" t="s">
        <v>35</v>
      </c>
      <c r="K18" t="s">
        <v>20</v>
      </c>
      <c r="L18" t="s">
        <v>43</v>
      </c>
      <c r="M18">
        <v>5.4</v>
      </c>
      <c r="N18" t="s">
        <v>222</v>
      </c>
    </row>
    <row r="19" spans="1:14" x14ac:dyDescent="0.35">
      <c r="A19" t="s">
        <v>89</v>
      </c>
      <c r="B19" t="s">
        <v>90</v>
      </c>
      <c r="C19" t="s">
        <v>15</v>
      </c>
      <c r="D19">
        <v>46000</v>
      </c>
      <c r="E19" s="1">
        <v>43324</v>
      </c>
      <c r="F19">
        <v>29</v>
      </c>
      <c r="G19" t="s">
        <v>16</v>
      </c>
      <c r="H19" t="s">
        <v>51</v>
      </c>
      <c r="I19" t="s">
        <v>18</v>
      </c>
      <c r="J19" t="s">
        <v>19</v>
      </c>
      <c r="K19" t="s">
        <v>52</v>
      </c>
      <c r="L19" t="s">
        <v>21</v>
      </c>
      <c r="M19">
        <v>5.8</v>
      </c>
      <c r="N19" t="s">
        <v>222</v>
      </c>
    </row>
    <row r="20" spans="1:14" x14ac:dyDescent="0.35">
      <c r="A20" t="s">
        <v>91</v>
      </c>
      <c r="B20" t="s">
        <v>92</v>
      </c>
      <c r="C20" t="s">
        <v>33</v>
      </c>
      <c r="D20">
        <v>48000</v>
      </c>
      <c r="E20" s="1">
        <v>43743</v>
      </c>
      <c r="F20">
        <v>31</v>
      </c>
      <c r="G20" t="s">
        <v>25</v>
      </c>
      <c r="H20" t="s">
        <v>26</v>
      </c>
      <c r="I20" t="s">
        <v>27</v>
      </c>
      <c r="J20" t="s">
        <v>35</v>
      </c>
      <c r="K20" t="s">
        <v>52</v>
      </c>
      <c r="L20" t="s">
        <v>43</v>
      </c>
      <c r="M20">
        <v>4.5999999999999996</v>
      </c>
      <c r="N20" t="s">
        <v>222</v>
      </c>
    </row>
    <row r="21" spans="1:14" x14ac:dyDescent="0.35">
      <c r="A21" t="s">
        <v>93</v>
      </c>
      <c r="B21" t="s">
        <v>94</v>
      </c>
      <c r="C21" t="s">
        <v>24</v>
      </c>
      <c r="D21">
        <v>49000</v>
      </c>
      <c r="E21" s="1">
        <v>42936</v>
      </c>
      <c r="F21">
        <v>33</v>
      </c>
      <c r="G21" t="s">
        <v>16</v>
      </c>
      <c r="H21" t="s">
        <v>17</v>
      </c>
      <c r="I21" t="s">
        <v>18</v>
      </c>
      <c r="J21" t="s">
        <v>35</v>
      </c>
      <c r="K21" t="s">
        <v>20</v>
      </c>
      <c r="L21" t="s">
        <v>30</v>
      </c>
      <c r="M21">
        <v>6.8</v>
      </c>
      <c r="N21" t="s">
        <v>222</v>
      </c>
    </row>
    <row r="22" spans="1:14" x14ac:dyDescent="0.35">
      <c r="A22" t="s">
        <v>95</v>
      </c>
      <c r="B22" t="s">
        <v>96</v>
      </c>
      <c r="C22" t="s">
        <v>50</v>
      </c>
      <c r="D22">
        <v>47000</v>
      </c>
      <c r="E22" s="1">
        <v>43845</v>
      </c>
      <c r="F22">
        <v>35</v>
      </c>
      <c r="G22" t="s">
        <v>25</v>
      </c>
      <c r="H22" t="s">
        <v>34</v>
      </c>
      <c r="I22" t="s">
        <v>97</v>
      </c>
      <c r="J22" t="s">
        <v>19</v>
      </c>
      <c r="K22" t="s">
        <v>36</v>
      </c>
      <c r="L22" t="s">
        <v>47</v>
      </c>
      <c r="M22">
        <v>4.3</v>
      </c>
      <c r="N22" t="s">
        <v>222</v>
      </c>
    </row>
    <row r="23" spans="1:14" x14ac:dyDescent="0.35">
      <c r="A23" t="s">
        <v>98</v>
      </c>
      <c r="B23" t="s">
        <v>99</v>
      </c>
      <c r="C23" t="s">
        <v>40</v>
      </c>
      <c r="D23">
        <v>51000</v>
      </c>
      <c r="E23" s="1">
        <v>43198</v>
      </c>
      <c r="F23">
        <v>28</v>
      </c>
      <c r="G23" t="s">
        <v>16</v>
      </c>
      <c r="H23" t="s">
        <v>59</v>
      </c>
      <c r="I23" t="s">
        <v>27</v>
      </c>
      <c r="J23" t="s">
        <v>28</v>
      </c>
      <c r="K23" t="s">
        <v>29</v>
      </c>
      <c r="L23" t="s">
        <v>21</v>
      </c>
      <c r="M23">
        <v>6.1</v>
      </c>
      <c r="N23" t="s">
        <v>222</v>
      </c>
    </row>
    <row r="24" spans="1:14" x14ac:dyDescent="0.35">
      <c r="A24" t="s">
        <v>100</v>
      </c>
      <c r="B24" t="s">
        <v>101</v>
      </c>
      <c r="C24" t="s">
        <v>72</v>
      </c>
      <c r="D24">
        <v>53000</v>
      </c>
      <c r="E24" s="1">
        <v>42699</v>
      </c>
      <c r="F24">
        <v>30</v>
      </c>
      <c r="G24" t="s">
        <v>25</v>
      </c>
      <c r="H24" t="s">
        <v>102</v>
      </c>
      <c r="I24" t="s">
        <v>18</v>
      </c>
      <c r="J24" t="s">
        <v>60</v>
      </c>
      <c r="K24" t="s">
        <v>52</v>
      </c>
      <c r="L24" t="s">
        <v>37</v>
      </c>
      <c r="M24">
        <v>7.5</v>
      </c>
      <c r="N24" t="s">
        <v>223</v>
      </c>
    </row>
    <row r="25" spans="1:14" x14ac:dyDescent="0.35">
      <c r="A25" t="s">
        <v>103</v>
      </c>
      <c r="B25" t="s">
        <v>104</v>
      </c>
      <c r="C25" t="s">
        <v>50</v>
      </c>
      <c r="D25">
        <v>48000</v>
      </c>
      <c r="E25" s="1">
        <v>43554</v>
      </c>
      <c r="F25">
        <v>32</v>
      </c>
      <c r="G25" t="s">
        <v>16</v>
      </c>
      <c r="H25" t="s">
        <v>26</v>
      </c>
      <c r="I25" t="s">
        <v>18</v>
      </c>
      <c r="J25" t="s">
        <v>35</v>
      </c>
      <c r="K25" t="s">
        <v>20</v>
      </c>
      <c r="L25" t="s">
        <v>43</v>
      </c>
      <c r="M25">
        <v>5.0999999999999996</v>
      </c>
      <c r="N25" t="s">
        <v>222</v>
      </c>
    </row>
    <row r="26" spans="1:14" x14ac:dyDescent="0.35">
      <c r="A26" t="s">
        <v>105</v>
      </c>
      <c r="B26" t="s">
        <v>106</v>
      </c>
      <c r="C26" t="s">
        <v>33</v>
      </c>
      <c r="D26">
        <v>47000</v>
      </c>
      <c r="E26" s="1">
        <v>42896</v>
      </c>
      <c r="F26">
        <v>29</v>
      </c>
      <c r="G26" t="s">
        <v>25</v>
      </c>
      <c r="H26" t="s">
        <v>107</v>
      </c>
      <c r="I26" t="s">
        <v>27</v>
      </c>
      <c r="J26" t="s">
        <v>19</v>
      </c>
      <c r="K26" t="s">
        <v>52</v>
      </c>
      <c r="L26" t="s">
        <v>30</v>
      </c>
      <c r="M26">
        <v>6.9</v>
      </c>
      <c r="N26" t="s">
        <v>222</v>
      </c>
    </row>
    <row r="27" spans="1:14" x14ac:dyDescent="0.35">
      <c r="A27" t="s">
        <v>108</v>
      </c>
      <c r="B27" t="s">
        <v>109</v>
      </c>
      <c r="C27" t="s">
        <v>24</v>
      </c>
      <c r="D27">
        <v>52000</v>
      </c>
      <c r="E27" s="1">
        <v>43363</v>
      </c>
      <c r="F27">
        <v>34</v>
      </c>
      <c r="G27" t="s">
        <v>16</v>
      </c>
      <c r="H27" t="s">
        <v>59</v>
      </c>
      <c r="I27" t="s">
        <v>18</v>
      </c>
      <c r="J27" t="s">
        <v>28</v>
      </c>
      <c r="K27" t="s">
        <v>20</v>
      </c>
      <c r="L27" t="s">
        <v>21</v>
      </c>
      <c r="M27">
        <v>5.6</v>
      </c>
      <c r="N27" t="s">
        <v>222</v>
      </c>
    </row>
    <row r="28" spans="1:14" x14ac:dyDescent="0.35">
      <c r="A28" t="s">
        <v>110</v>
      </c>
      <c r="B28" t="s">
        <v>111</v>
      </c>
      <c r="C28" t="s">
        <v>72</v>
      </c>
      <c r="D28">
        <v>50000</v>
      </c>
      <c r="E28" s="1">
        <v>44027</v>
      </c>
      <c r="F28">
        <v>27</v>
      </c>
      <c r="G28" t="s">
        <v>25</v>
      </c>
      <c r="H28" t="s">
        <v>26</v>
      </c>
      <c r="I28" t="s">
        <v>27</v>
      </c>
      <c r="J28" t="s">
        <v>35</v>
      </c>
      <c r="K28" t="s">
        <v>29</v>
      </c>
      <c r="L28" t="s">
        <v>47</v>
      </c>
      <c r="M28">
        <v>3.8</v>
      </c>
      <c r="N28" t="s">
        <v>222</v>
      </c>
    </row>
    <row r="29" spans="1:14" x14ac:dyDescent="0.35">
      <c r="A29" t="s">
        <v>112</v>
      </c>
      <c r="B29" t="s">
        <v>113</v>
      </c>
      <c r="C29" t="s">
        <v>15</v>
      </c>
      <c r="D29">
        <v>46000</v>
      </c>
      <c r="E29" s="1">
        <v>43590</v>
      </c>
      <c r="F29">
        <v>31</v>
      </c>
      <c r="G29" t="s">
        <v>16</v>
      </c>
      <c r="H29" t="s">
        <v>41</v>
      </c>
      <c r="I29" t="s">
        <v>18</v>
      </c>
      <c r="J29" t="s">
        <v>19</v>
      </c>
      <c r="K29" t="s">
        <v>52</v>
      </c>
      <c r="L29" t="s">
        <v>43</v>
      </c>
      <c r="M29">
        <v>5</v>
      </c>
      <c r="N29" t="s">
        <v>222</v>
      </c>
    </row>
    <row r="30" spans="1:14" x14ac:dyDescent="0.35">
      <c r="A30" t="s">
        <v>114</v>
      </c>
      <c r="B30" t="s">
        <v>115</v>
      </c>
      <c r="C30" t="s">
        <v>50</v>
      </c>
      <c r="D30">
        <v>48000</v>
      </c>
      <c r="E30" s="1">
        <v>43424</v>
      </c>
      <c r="F30">
        <v>33</v>
      </c>
      <c r="G30" t="s">
        <v>25</v>
      </c>
      <c r="H30" t="s">
        <v>59</v>
      </c>
      <c r="I30" t="s">
        <v>27</v>
      </c>
      <c r="J30" t="s">
        <v>35</v>
      </c>
      <c r="K30" t="s">
        <v>20</v>
      </c>
      <c r="L30" t="s">
        <v>21</v>
      </c>
      <c r="M30">
        <v>5.5</v>
      </c>
      <c r="N30" t="s">
        <v>222</v>
      </c>
    </row>
    <row r="31" spans="1:14" x14ac:dyDescent="0.35">
      <c r="A31" t="s">
        <v>116</v>
      </c>
      <c r="B31" t="s">
        <v>117</v>
      </c>
      <c r="C31" t="s">
        <v>40</v>
      </c>
      <c r="D31">
        <v>49000</v>
      </c>
      <c r="E31" s="1">
        <v>42959</v>
      </c>
      <c r="F31">
        <v>32</v>
      </c>
      <c r="G31" t="s">
        <v>16</v>
      </c>
      <c r="H31" t="s">
        <v>34</v>
      </c>
      <c r="I31" t="s">
        <v>18</v>
      </c>
      <c r="J31" t="s">
        <v>35</v>
      </c>
      <c r="K31" t="s">
        <v>20</v>
      </c>
      <c r="L31" t="s">
        <v>30</v>
      </c>
      <c r="M31">
        <v>6.8</v>
      </c>
      <c r="N31" t="s">
        <v>222</v>
      </c>
    </row>
    <row r="32" spans="1:14" x14ac:dyDescent="0.35">
      <c r="A32" t="s">
        <v>118</v>
      </c>
      <c r="B32" t="s">
        <v>119</v>
      </c>
      <c r="C32" t="s">
        <v>72</v>
      </c>
      <c r="D32">
        <v>53000</v>
      </c>
      <c r="E32" s="1">
        <v>42729</v>
      </c>
      <c r="F32">
        <v>29</v>
      </c>
      <c r="G32" t="s">
        <v>25</v>
      </c>
      <c r="H32" t="s">
        <v>120</v>
      </c>
      <c r="I32" t="s">
        <v>27</v>
      </c>
      <c r="J32" t="s">
        <v>60</v>
      </c>
      <c r="K32" t="s">
        <v>52</v>
      </c>
      <c r="L32" t="s">
        <v>37</v>
      </c>
      <c r="M32">
        <v>7.4</v>
      </c>
      <c r="N32" t="s">
        <v>223</v>
      </c>
    </row>
    <row r="33" spans="1:14" x14ac:dyDescent="0.35">
      <c r="A33" t="s">
        <v>121</v>
      </c>
      <c r="B33" t="s">
        <v>122</v>
      </c>
      <c r="C33" t="s">
        <v>33</v>
      </c>
      <c r="D33">
        <v>48000</v>
      </c>
      <c r="E33" s="1">
        <v>43514</v>
      </c>
      <c r="F33">
        <v>31</v>
      </c>
      <c r="G33" t="s">
        <v>16</v>
      </c>
      <c r="H33" t="s">
        <v>51</v>
      </c>
      <c r="I33" t="s">
        <v>18</v>
      </c>
      <c r="J33" t="s">
        <v>35</v>
      </c>
      <c r="K33" t="s">
        <v>52</v>
      </c>
      <c r="L33" t="s">
        <v>43</v>
      </c>
      <c r="M33">
        <v>5.2</v>
      </c>
      <c r="N33" t="s">
        <v>222</v>
      </c>
    </row>
    <row r="34" spans="1:14" x14ac:dyDescent="0.35">
      <c r="A34" t="s">
        <v>123</v>
      </c>
      <c r="B34" t="s">
        <v>124</v>
      </c>
      <c r="C34" t="s">
        <v>24</v>
      </c>
      <c r="D34">
        <v>50000</v>
      </c>
      <c r="E34" s="1">
        <v>43992</v>
      </c>
      <c r="F34">
        <v>28</v>
      </c>
      <c r="G34" t="s">
        <v>25</v>
      </c>
      <c r="H34" t="s">
        <v>69</v>
      </c>
      <c r="I34" t="s">
        <v>27</v>
      </c>
      <c r="J34" t="s">
        <v>35</v>
      </c>
      <c r="K34" t="s">
        <v>29</v>
      </c>
      <c r="L34" t="s">
        <v>47</v>
      </c>
      <c r="M34">
        <v>3.9</v>
      </c>
      <c r="N34" t="s">
        <v>222</v>
      </c>
    </row>
    <row r="35" spans="1:14" x14ac:dyDescent="0.35">
      <c r="A35" t="s">
        <v>125</v>
      </c>
      <c r="B35" t="s">
        <v>65</v>
      </c>
      <c r="C35" t="s">
        <v>50</v>
      </c>
      <c r="D35">
        <v>51000</v>
      </c>
      <c r="E35" s="1">
        <v>43174</v>
      </c>
      <c r="F35">
        <v>30</v>
      </c>
      <c r="G35" t="s">
        <v>16</v>
      </c>
      <c r="H35" t="s">
        <v>66</v>
      </c>
      <c r="I35" t="s">
        <v>18</v>
      </c>
      <c r="J35" t="s">
        <v>28</v>
      </c>
      <c r="K35" t="s">
        <v>52</v>
      </c>
      <c r="L35" t="s">
        <v>21</v>
      </c>
      <c r="M35">
        <v>6.2</v>
      </c>
      <c r="N35" t="s">
        <v>222</v>
      </c>
    </row>
    <row r="36" spans="1:14" x14ac:dyDescent="0.35">
      <c r="A36" t="s">
        <v>126</v>
      </c>
      <c r="B36" t="s">
        <v>127</v>
      </c>
      <c r="C36" t="s">
        <v>40</v>
      </c>
      <c r="D36">
        <v>52000</v>
      </c>
      <c r="E36" s="1">
        <v>42835</v>
      </c>
      <c r="F36">
        <v>33</v>
      </c>
      <c r="G36" t="s">
        <v>25</v>
      </c>
      <c r="H36" t="s">
        <v>26</v>
      </c>
      <c r="I36" t="s">
        <v>27</v>
      </c>
      <c r="J36" t="s">
        <v>28</v>
      </c>
      <c r="K36" t="s">
        <v>20</v>
      </c>
      <c r="L36" t="s">
        <v>30</v>
      </c>
      <c r="M36">
        <v>7.1</v>
      </c>
      <c r="N36" t="s">
        <v>223</v>
      </c>
    </row>
    <row r="37" spans="1:14" x14ac:dyDescent="0.35">
      <c r="A37" t="s">
        <v>128</v>
      </c>
      <c r="B37" t="s">
        <v>129</v>
      </c>
      <c r="C37" t="s">
        <v>40</v>
      </c>
      <c r="D37">
        <v>48000</v>
      </c>
      <c r="E37" s="1">
        <v>43141</v>
      </c>
      <c r="F37">
        <v>29</v>
      </c>
      <c r="G37" t="s">
        <v>16</v>
      </c>
      <c r="H37" t="s">
        <v>46</v>
      </c>
      <c r="I37" t="s">
        <v>18</v>
      </c>
      <c r="J37" t="s">
        <v>35</v>
      </c>
      <c r="K37" t="s">
        <v>52</v>
      </c>
      <c r="L37" t="s">
        <v>21</v>
      </c>
      <c r="M37">
        <v>6.3</v>
      </c>
      <c r="N37" t="s">
        <v>222</v>
      </c>
    </row>
    <row r="38" spans="1:14" x14ac:dyDescent="0.35">
      <c r="A38" t="s">
        <v>130</v>
      </c>
      <c r="B38" t="s">
        <v>131</v>
      </c>
      <c r="C38" t="s">
        <v>24</v>
      </c>
      <c r="D38">
        <v>52000</v>
      </c>
      <c r="E38" s="1">
        <v>42840</v>
      </c>
      <c r="F38">
        <v>32</v>
      </c>
      <c r="G38" t="s">
        <v>25</v>
      </c>
      <c r="H38" t="s">
        <v>26</v>
      </c>
      <c r="I38" t="s">
        <v>27</v>
      </c>
      <c r="J38" t="s">
        <v>28</v>
      </c>
      <c r="K38" t="s">
        <v>20</v>
      </c>
      <c r="L38" t="s">
        <v>30</v>
      </c>
      <c r="M38">
        <v>7.1</v>
      </c>
      <c r="N38" t="s">
        <v>223</v>
      </c>
    </row>
    <row r="39" spans="1:14" x14ac:dyDescent="0.35">
      <c r="A39" t="s">
        <v>132</v>
      </c>
      <c r="B39" t="s">
        <v>133</v>
      </c>
      <c r="C39" t="s">
        <v>33</v>
      </c>
      <c r="D39">
        <v>49000</v>
      </c>
      <c r="E39" s="1">
        <v>42694</v>
      </c>
      <c r="F39">
        <v>35</v>
      </c>
      <c r="G39" t="s">
        <v>16</v>
      </c>
      <c r="H39" t="s">
        <v>88</v>
      </c>
      <c r="I39" t="s">
        <v>18</v>
      </c>
      <c r="J39" t="s">
        <v>35</v>
      </c>
      <c r="K39" t="s">
        <v>36</v>
      </c>
      <c r="L39" t="s">
        <v>37</v>
      </c>
      <c r="M39">
        <v>7.5</v>
      </c>
      <c r="N39" t="s">
        <v>223</v>
      </c>
    </row>
    <row r="40" spans="1:14" x14ac:dyDescent="0.35">
      <c r="A40" t="s">
        <v>134</v>
      </c>
      <c r="B40" t="s">
        <v>135</v>
      </c>
      <c r="C40" t="s">
        <v>50</v>
      </c>
      <c r="D40">
        <v>51000</v>
      </c>
      <c r="E40" s="1">
        <v>43713</v>
      </c>
      <c r="F40">
        <v>38</v>
      </c>
      <c r="G40" t="s">
        <v>25</v>
      </c>
      <c r="H40" t="s">
        <v>41</v>
      </c>
      <c r="I40" t="s">
        <v>18</v>
      </c>
      <c r="J40" t="s">
        <v>28</v>
      </c>
      <c r="K40" t="s">
        <v>42</v>
      </c>
      <c r="L40" t="s">
        <v>43</v>
      </c>
      <c r="M40">
        <v>4.7</v>
      </c>
      <c r="N40" t="s">
        <v>222</v>
      </c>
    </row>
    <row r="41" spans="1:14" x14ac:dyDescent="0.35">
      <c r="A41" t="s">
        <v>136</v>
      </c>
      <c r="B41" t="s">
        <v>137</v>
      </c>
      <c r="C41" t="s">
        <v>15</v>
      </c>
      <c r="D41">
        <v>50000</v>
      </c>
      <c r="E41" s="1">
        <v>44058</v>
      </c>
      <c r="F41">
        <v>30</v>
      </c>
      <c r="G41" t="s">
        <v>16</v>
      </c>
      <c r="H41" t="s">
        <v>17</v>
      </c>
      <c r="I41" t="s">
        <v>27</v>
      </c>
      <c r="J41" t="s">
        <v>35</v>
      </c>
      <c r="K41" t="s">
        <v>52</v>
      </c>
      <c r="L41" t="s">
        <v>47</v>
      </c>
      <c r="M41">
        <v>3.7</v>
      </c>
      <c r="N41" t="s">
        <v>222</v>
      </c>
    </row>
    <row r="42" spans="1:14" x14ac:dyDescent="0.35">
      <c r="A42" t="s">
        <v>138</v>
      </c>
      <c r="B42" t="s">
        <v>139</v>
      </c>
      <c r="C42" t="s">
        <v>50</v>
      </c>
      <c r="D42">
        <v>47000</v>
      </c>
      <c r="E42" s="1">
        <v>43276</v>
      </c>
      <c r="F42">
        <v>27</v>
      </c>
      <c r="G42" t="s">
        <v>25</v>
      </c>
      <c r="H42" t="s">
        <v>55</v>
      </c>
      <c r="I42" t="s">
        <v>27</v>
      </c>
      <c r="J42" t="s">
        <v>19</v>
      </c>
      <c r="K42" t="s">
        <v>29</v>
      </c>
      <c r="L42" t="s">
        <v>21</v>
      </c>
      <c r="M42">
        <v>5.9</v>
      </c>
      <c r="N42" t="s">
        <v>222</v>
      </c>
    </row>
    <row r="43" spans="1:14" x14ac:dyDescent="0.35">
      <c r="A43" t="s">
        <v>140</v>
      </c>
      <c r="B43" t="s">
        <v>141</v>
      </c>
      <c r="C43" t="s">
        <v>33</v>
      </c>
      <c r="D43">
        <v>46000</v>
      </c>
      <c r="E43" s="1">
        <v>44255</v>
      </c>
      <c r="F43">
        <v>34</v>
      </c>
      <c r="G43" t="s">
        <v>16</v>
      </c>
      <c r="H43" t="s">
        <v>51</v>
      </c>
      <c r="I43" t="s">
        <v>18</v>
      </c>
      <c r="J43" t="s">
        <v>19</v>
      </c>
      <c r="K43" t="s">
        <v>20</v>
      </c>
      <c r="L43" t="s">
        <v>56</v>
      </c>
      <c r="M43">
        <v>3.2</v>
      </c>
      <c r="N43" t="s">
        <v>222</v>
      </c>
    </row>
    <row r="44" spans="1:14" x14ac:dyDescent="0.35">
      <c r="A44" t="s">
        <v>142</v>
      </c>
      <c r="B44" t="s">
        <v>143</v>
      </c>
      <c r="C44" t="s">
        <v>15</v>
      </c>
      <c r="D44">
        <v>53000</v>
      </c>
      <c r="E44" s="1">
        <v>43615</v>
      </c>
      <c r="F44">
        <v>31</v>
      </c>
      <c r="G44" t="s">
        <v>25</v>
      </c>
      <c r="H44" t="s">
        <v>69</v>
      </c>
      <c r="I44" t="s">
        <v>27</v>
      </c>
      <c r="J44" t="s">
        <v>60</v>
      </c>
      <c r="K44" t="s">
        <v>52</v>
      </c>
      <c r="L44" t="s">
        <v>43</v>
      </c>
      <c r="M44">
        <v>5</v>
      </c>
      <c r="N44" t="s">
        <v>222</v>
      </c>
    </row>
    <row r="45" spans="1:14" x14ac:dyDescent="0.35">
      <c r="A45" t="s">
        <v>144</v>
      </c>
      <c r="B45" t="s">
        <v>145</v>
      </c>
      <c r="C45" t="s">
        <v>24</v>
      </c>
      <c r="D45">
        <v>49000</v>
      </c>
      <c r="E45" s="1">
        <v>42959</v>
      </c>
      <c r="F45">
        <v>36</v>
      </c>
      <c r="G45" t="s">
        <v>16</v>
      </c>
      <c r="H45" t="s">
        <v>63</v>
      </c>
      <c r="I45" t="s">
        <v>18</v>
      </c>
      <c r="J45" t="s">
        <v>35</v>
      </c>
      <c r="K45" t="s">
        <v>36</v>
      </c>
      <c r="L45" t="s">
        <v>30</v>
      </c>
      <c r="M45">
        <v>6.8</v>
      </c>
      <c r="N45" t="s">
        <v>222</v>
      </c>
    </row>
    <row r="46" spans="1:14" x14ac:dyDescent="0.35">
      <c r="A46" t="s">
        <v>146</v>
      </c>
      <c r="B46" t="s">
        <v>147</v>
      </c>
      <c r="C46" t="s">
        <v>72</v>
      </c>
      <c r="D46">
        <v>46000</v>
      </c>
      <c r="E46" s="1">
        <v>42694</v>
      </c>
      <c r="F46">
        <v>29</v>
      </c>
      <c r="G46" t="s">
        <v>16</v>
      </c>
      <c r="H46" t="s">
        <v>66</v>
      </c>
      <c r="I46" t="s">
        <v>27</v>
      </c>
      <c r="J46" t="s">
        <v>19</v>
      </c>
      <c r="K46" t="s">
        <v>52</v>
      </c>
      <c r="L46" t="s">
        <v>37</v>
      </c>
      <c r="M46">
        <v>7.5</v>
      </c>
      <c r="N46" t="s">
        <v>223</v>
      </c>
    </row>
    <row r="47" spans="1:14" x14ac:dyDescent="0.35">
      <c r="A47" t="s">
        <v>148</v>
      </c>
      <c r="B47" t="s">
        <v>149</v>
      </c>
      <c r="C47" t="s">
        <v>40</v>
      </c>
      <c r="D47">
        <v>47000</v>
      </c>
      <c r="E47" s="1">
        <v>43924</v>
      </c>
      <c r="F47">
        <v>32</v>
      </c>
      <c r="G47" t="s">
        <v>25</v>
      </c>
      <c r="H47" t="s">
        <v>107</v>
      </c>
      <c r="I47" t="s">
        <v>18</v>
      </c>
      <c r="J47" t="s">
        <v>19</v>
      </c>
      <c r="K47" t="s">
        <v>20</v>
      </c>
      <c r="L47" t="s">
        <v>47</v>
      </c>
      <c r="M47">
        <v>4.0999999999999996</v>
      </c>
      <c r="N47" t="s">
        <v>222</v>
      </c>
    </row>
    <row r="48" spans="1:14" x14ac:dyDescent="0.35">
      <c r="A48" t="s">
        <v>150</v>
      </c>
      <c r="B48" t="s">
        <v>151</v>
      </c>
      <c r="C48" t="s">
        <v>50</v>
      </c>
      <c r="D48">
        <v>48000</v>
      </c>
      <c r="E48" s="1">
        <v>43383</v>
      </c>
      <c r="F48">
        <v>35</v>
      </c>
      <c r="G48" t="s">
        <v>25</v>
      </c>
      <c r="H48" t="s">
        <v>69</v>
      </c>
      <c r="I48" t="s">
        <v>18</v>
      </c>
      <c r="J48" t="s">
        <v>35</v>
      </c>
      <c r="K48" t="s">
        <v>36</v>
      </c>
      <c r="L48" t="s">
        <v>21</v>
      </c>
      <c r="M48">
        <v>5.6</v>
      </c>
      <c r="N48" t="s">
        <v>222</v>
      </c>
    </row>
    <row r="49" spans="1:14" x14ac:dyDescent="0.35">
      <c r="A49" t="s">
        <v>152</v>
      </c>
      <c r="B49" t="s">
        <v>153</v>
      </c>
      <c r="C49" t="s">
        <v>15</v>
      </c>
      <c r="D49">
        <v>47000</v>
      </c>
      <c r="E49" s="1">
        <v>43539</v>
      </c>
      <c r="F49">
        <v>28</v>
      </c>
      <c r="G49" t="s">
        <v>16</v>
      </c>
      <c r="H49" t="s">
        <v>88</v>
      </c>
      <c r="I49" t="s">
        <v>18</v>
      </c>
      <c r="J49" t="s">
        <v>19</v>
      </c>
      <c r="K49" t="s">
        <v>29</v>
      </c>
      <c r="L49" t="s">
        <v>43</v>
      </c>
      <c r="M49">
        <v>5.2</v>
      </c>
      <c r="N49" t="s">
        <v>222</v>
      </c>
    </row>
    <row r="50" spans="1:14" x14ac:dyDescent="0.35">
      <c r="A50" t="s">
        <v>154</v>
      </c>
      <c r="B50" t="s">
        <v>155</v>
      </c>
      <c r="C50" t="s">
        <v>72</v>
      </c>
      <c r="D50">
        <v>54000</v>
      </c>
      <c r="E50" s="1">
        <v>42941</v>
      </c>
      <c r="F50">
        <v>33</v>
      </c>
      <c r="G50" t="s">
        <v>25</v>
      </c>
      <c r="H50" t="s">
        <v>73</v>
      </c>
      <c r="I50" t="s">
        <v>27</v>
      </c>
      <c r="J50" t="s">
        <v>60</v>
      </c>
      <c r="K50" t="s">
        <v>20</v>
      </c>
      <c r="L50" t="s">
        <v>30</v>
      </c>
      <c r="M50">
        <v>6.8</v>
      </c>
      <c r="N50" t="s">
        <v>222</v>
      </c>
    </row>
    <row r="51" spans="1:14" x14ac:dyDescent="0.35">
      <c r="A51" t="s">
        <v>156</v>
      </c>
      <c r="B51" t="s">
        <v>157</v>
      </c>
      <c r="C51" t="s">
        <v>15</v>
      </c>
      <c r="D51">
        <v>47000</v>
      </c>
      <c r="E51" s="1">
        <v>43296</v>
      </c>
      <c r="F51">
        <v>32</v>
      </c>
      <c r="G51" t="s">
        <v>25</v>
      </c>
      <c r="H51" t="s">
        <v>79</v>
      </c>
      <c r="I51" t="s">
        <v>18</v>
      </c>
      <c r="J51" t="s">
        <v>19</v>
      </c>
      <c r="K51" t="s">
        <v>20</v>
      </c>
      <c r="L51" t="s">
        <v>21</v>
      </c>
      <c r="M51">
        <v>5.8</v>
      </c>
      <c r="N51" t="s">
        <v>222</v>
      </c>
    </row>
    <row r="52" spans="1:14" x14ac:dyDescent="0.35">
      <c r="A52" t="s">
        <v>158</v>
      </c>
      <c r="B52" t="s">
        <v>159</v>
      </c>
      <c r="C52" t="s">
        <v>72</v>
      </c>
      <c r="D52">
        <v>49000</v>
      </c>
      <c r="E52" s="1">
        <v>43626</v>
      </c>
      <c r="F52">
        <v>35</v>
      </c>
      <c r="G52" t="s">
        <v>16</v>
      </c>
      <c r="H52" t="s">
        <v>160</v>
      </c>
      <c r="I52" t="s">
        <v>18</v>
      </c>
      <c r="J52" t="s">
        <v>35</v>
      </c>
      <c r="K52" t="s">
        <v>36</v>
      </c>
      <c r="L52" t="s">
        <v>43</v>
      </c>
      <c r="M52">
        <v>4.9000000000000004</v>
      </c>
      <c r="N52" t="s">
        <v>222</v>
      </c>
    </row>
    <row r="53" spans="1:14" x14ac:dyDescent="0.35">
      <c r="A53" t="s">
        <v>161</v>
      </c>
      <c r="B53" t="s">
        <v>162</v>
      </c>
      <c r="C53" t="s">
        <v>72</v>
      </c>
      <c r="D53">
        <v>51000</v>
      </c>
      <c r="E53" s="1">
        <v>43419</v>
      </c>
      <c r="F53">
        <v>26</v>
      </c>
      <c r="G53" t="s">
        <v>16</v>
      </c>
      <c r="H53" t="s">
        <v>34</v>
      </c>
      <c r="I53" t="s">
        <v>27</v>
      </c>
      <c r="J53" t="s">
        <v>28</v>
      </c>
      <c r="K53" t="s">
        <v>29</v>
      </c>
      <c r="L53" t="s">
        <v>21</v>
      </c>
      <c r="M53">
        <v>5.5</v>
      </c>
      <c r="N53" t="s">
        <v>222</v>
      </c>
    </row>
    <row r="54" spans="1:14" x14ac:dyDescent="0.35">
      <c r="A54" t="s">
        <v>163</v>
      </c>
      <c r="B54" t="s">
        <v>164</v>
      </c>
      <c r="C54" t="s">
        <v>33</v>
      </c>
      <c r="D54">
        <v>52000</v>
      </c>
      <c r="E54" s="1">
        <v>43900</v>
      </c>
      <c r="F54">
        <v>29</v>
      </c>
      <c r="G54" t="s">
        <v>25</v>
      </c>
      <c r="H54" t="s">
        <v>107</v>
      </c>
      <c r="I54" t="s">
        <v>18</v>
      </c>
      <c r="J54" t="s">
        <v>28</v>
      </c>
      <c r="K54" t="s">
        <v>52</v>
      </c>
      <c r="L54" t="s">
        <v>47</v>
      </c>
      <c r="M54">
        <v>4.2</v>
      </c>
      <c r="N54" t="s">
        <v>222</v>
      </c>
    </row>
    <row r="55" spans="1:14" x14ac:dyDescent="0.35">
      <c r="A55" t="s">
        <v>165</v>
      </c>
      <c r="B55" t="s">
        <v>166</v>
      </c>
      <c r="C55" t="s">
        <v>40</v>
      </c>
      <c r="D55">
        <v>47000</v>
      </c>
      <c r="E55" s="1">
        <v>42602</v>
      </c>
      <c r="F55">
        <v>28</v>
      </c>
      <c r="G55" t="s">
        <v>16</v>
      </c>
      <c r="H55" t="s">
        <v>79</v>
      </c>
      <c r="I55" t="s">
        <v>18</v>
      </c>
      <c r="J55" t="s">
        <v>19</v>
      </c>
      <c r="K55" t="s">
        <v>29</v>
      </c>
      <c r="L55" t="s">
        <v>37</v>
      </c>
      <c r="M55">
        <v>7.7</v>
      </c>
      <c r="N55" t="s">
        <v>223</v>
      </c>
    </row>
    <row r="56" spans="1:14" x14ac:dyDescent="0.35">
      <c r="A56" t="s">
        <v>167</v>
      </c>
      <c r="B56" t="s">
        <v>168</v>
      </c>
      <c r="C56" t="s">
        <v>33</v>
      </c>
      <c r="D56">
        <v>49000</v>
      </c>
      <c r="E56" s="1">
        <v>43110</v>
      </c>
      <c r="F56">
        <v>34</v>
      </c>
      <c r="G56" t="s">
        <v>16</v>
      </c>
      <c r="H56" t="s">
        <v>169</v>
      </c>
      <c r="I56" t="s">
        <v>27</v>
      </c>
      <c r="J56" t="s">
        <v>35</v>
      </c>
      <c r="K56" t="s">
        <v>20</v>
      </c>
      <c r="L56" t="s">
        <v>21</v>
      </c>
      <c r="M56">
        <v>6.3</v>
      </c>
      <c r="N56" t="s">
        <v>222</v>
      </c>
    </row>
    <row r="57" spans="1:14" x14ac:dyDescent="0.35">
      <c r="A57" t="s">
        <v>170</v>
      </c>
      <c r="B57" t="s">
        <v>171</v>
      </c>
      <c r="C57" t="s">
        <v>15</v>
      </c>
      <c r="D57">
        <v>50000</v>
      </c>
      <c r="E57" s="1">
        <v>43615</v>
      </c>
      <c r="F57">
        <v>31</v>
      </c>
      <c r="G57" t="s">
        <v>25</v>
      </c>
      <c r="H57" t="s">
        <v>107</v>
      </c>
      <c r="I57" t="s">
        <v>18</v>
      </c>
      <c r="J57" t="s">
        <v>35</v>
      </c>
      <c r="K57" t="s">
        <v>52</v>
      </c>
      <c r="L57" t="s">
        <v>43</v>
      </c>
      <c r="M57">
        <v>5</v>
      </c>
      <c r="N57" t="s">
        <v>222</v>
      </c>
    </row>
    <row r="58" spans="1:14" x14ac:dyDescent="0.35">
      <c r="A58" t="s">
        <v>172</v>
      </c>
      <c r="B58" t="s">
        <v>173</v>
      </c>
      <c r="C58" t="s">
        <v>24</v>
      </c>
      <c r="D58">
        <v>48000</v>
      </c>
      <c r="E58" s="1">
        <v>42959</v>
      </c>
      <c r="F58">
        <v>36</v>
      </c>
      <c r="G58" t="s">
        <v>16</v>
      </c>
      <c r="H58" t="s">
        <v>46</v>
      </c>
      <c r="I58" t="s">
        <v>18</v>
      </c>
      <c r="J58" t="s">
        <v>35</v>
      </c>
      <c r="K58" t="s">
        <v>36</v>
      </c>
      <c r="L58" t="s">
        <v>30</v>
      </c>
      <c r="M58">
        <v>6.8</v>
      </c>
      <c r="N58" t="s">
        <v>222</v>
      </c>
    </row>
    <row r="59" spans="1:14" x14ac:dyDescent="0.35">
      <c r="A59" t="s">
        <v>174</v>
      </c>
      <c r="B59" t="s">
        <v>175</v>
      </c>
      <c r="C59" t="s">
        <v>72</v>
      </c>
      <c r="D59">
        <v>47000</v>
      </c>
      <c r="E59" s="1">
        <v>42694</v>
      </c>
      <c r="F59">
        <v>29</v>
      </c>
      <c r="G59" t="s">
        <v>16</v>
      </c>
      <c r="H59" t="s">
        <v>17</v>
      </c>
      <c r="I59" t="s">
        <v>27</v>
      </c>
      <c r="J59" t="s">
        <v>19</v>
      </c>
      <c r="K59" t="s">
        <v>52</v>
      </c>
      <c r="L59" t="s">
        <v>37</v>
      </c>
      <c r="M59">
        <v>7.5</v>
      </c>
      <c r="N59" t="s">
        <v>223</v>
      </c>
    </row>
    <row r="60" spans="1:14" x14ac:dyDescent="0.35">
      <c r="A60" t="s">
        <v>176</v>
      </c>
      <c r="B60" t="s">
        <v>177</v>
      </c>
      <c r="C60" t="s">
        <v>40</v>
      </c>
      <c r="D60">
        <v>53000</v>
      </c>
      <c r="E60" s="1">
        <v>43924</v>
      </c>
      <c r="F60">
        <v>32</v>
      </c>
      <c r="G60" t="s">
        <v>25</v>
      </c>
      <c r="H60" t="s">
        <v>26</v>
      </c>
      <c r="I60" t="s">
        <v>18</v>
      </c>
      <c r="J60" t="s">
        <v>60</v>
      </c>
      <c r="K60" t="s">
        <v>20</v>
      </c>
      <c r="L60" t="s">
        <v>47</v>
      </c>
      <c r="M60">
        <v>4.0999999999999996</v>
      </c>
      <c r="N60" t="s">
        <v>222</v>
      </c>
    </row>
    <row r="61" spans="1:14" x14ac:dyDescent="0.35">
      <c r="A61" t="s">
        <v>178</v>
      </c>
      <c r="B61" t="s">
        <v>179</v>
      </c>
      <c r="C61" t="s">
        <v>15</v>
      </c>
      <c r="D61">
        <v>47000</v>
      </c>
      <c r="E61" s="1">
        <v>43539</v>
      </c>
      <c r="F61">
        <v>28</v>
      </c>
      <c r="G61" t="s">
        <v>16</v>
      </c>
      <c r="H61" t="s">
        <v>88</v>
      </c>
      <c r="I61" t="s">
        <v>18</v>
      </c>
      <c r="J61" t="s">
        <v>19</v>
      </c>
      <c r="K61" t="s">
        <v>29</v>
      </c>
      <c r="L61" t="s">
        <v>43</v>
      </c>
      <c r="M61">
        <v>5.2</v>
      </c>
      <c r="N61" t="s">
        <v>222</v>
      </c>
    </row>
    <row r="62" spans="1:14" x14ac:dyDescent="0.35">
      <c r="A62" t="s">
        <v>180</v>
      </c>
      <c r="B62" t="s">
        <v>181</v>
      </c>
      <c r="C62" t="s">
        <v>72</v>
      </c>
      <c r="D62">
        <v>54000</v>
      </c>
      <c r="E62" s="1">
        <v>43320</v>
      </c>
      <c r="F62">
        <v>33</v>
      </c>
      <c r="G62" t="s">
        <v>25</v>
      </c>
      <c r="H62" t="s">
        <v>73</v>
      </c>
      <c r="I62" t="s">
        <v>27</v>
      </c>
      <c r="J62" t="s">
        <v>60</v>
      </c>
      <c r="K62" t="s">
        <v>20</v>
      </c>
      <c r="L62" t="s">
        <v>21</v>
      </c>
      <c r="M62">
        <v>5.8</v>
      </c>
      <c r="N62" t="s">
        <v>222</v>
      </c>
    </row>
    <row r="63" spans="1:14" x14ac:dyDescent="0.35">
      <c r="A63" t="s">
        <v>182</v>
      </c>
      <c r="B63" t="s">
        <v>183</v>
      </c>
      <c r="C63" t="s">
        <v>50</v>
      </c>
      <c r="D63">
        <v>53000</v>
      </c>
      <c r="E63" s="1">
        <v>42771</v>
      </c>
      <c r="F63">
        <v>33</v>
      </c>
      <c r="G63" t="s">
        <v>16</v>
      </c>
      <c r="H63" t="s">
        <v>184</v>
      </c>
      <c r="I63" t="s">
        <v>27</v>
      </c>
      <c r="J63" t="s">
        <v>60</v>
      </c>
      <c r="K63" t="s">
        <v>20</v>
      </c>
      <c r="L63" t="s">
        <v>30</v>
      </c>
      <c r="M63">
        <v>7.3</v>
      </c>
      <c r="N63" t="s">
        <v>223</v>
      </c>
    </row>
    <row r="64" spans="1:14" x14ac:dyDescent="0.35">
      <c r="A64" t="s">
        <v>185</v>
      </c>
      <c r="B64" t="s">
        <v>186</v>
      </c>
      <c r="C64" t="s">
        <v>33</v>
      </c>
      <c r="D64">
        <v>48000</v>
      </c>
      <c r="E64" s="1">
        <v>43758</v>
      </c>
      <c r="F64">
        <v>29</v>
      </c>
      <c r="G64" t="s">
        <v>25</v>
      </c>
      <c r="H64" t="s">
        <v>26</v>
      </c>
      <c r="I64" t="s">
        <v>27</v>
      </c>
      <c r="J64" t="s">
        <v>35</v>
      </c>
      <c r="K64" t="s">
        <v>52</v>
      </c>
      <c r="L64" t="s">
        <v>43</v>
      </c>
      <c r="M64">
        <v>4.5999999999999996</v>
      </c>
      <c r="N64" t="s">
        <v>222</v>
      </c>
    </row>
    <row r="65" spans="1:14" x14ac:dyDescent="0.35">
      <c r="A65" t="s">
        <v>187</v>
      </c>
      <c r="B65" t="s">
        <v>188</v>
      </c>
      <c r="C65" t="s">
        <v>50</v>
      </c>
      <c r="D65">
        <v>47000</v>
      </c>
      <c r="E65" s="1">
        <v>43296</v>
      </c>
      <c r="F65">
        <v>32</v>
      </c>
      <c r="G65" t="s">
        <v>16</v>
      </c>
      <c r="H65" t="s">
        <v>51</v>
      </c>
      <c r="I65" t="s">
        <v>18</v>
      </c>
      <c r="J65" t="s">
        <v>19</v>
      </c>
      <c r="K65" t="s">
        <v>20</v>
      </c>
      <c r="L65" t="s">
        <v>21</v>
      </c>
      <c r="M65">
        <v>5.8</v>
      </c>
      <c r="N65" t="s">
        <v>222</v>
      </c>
    </row>
    <row r="66" spans="1:14" x14ac:dyDescent="0.35">
      <c r="A66" t="s">
        <v>189</v>
      </c>
      <c r="B66" t="s">
        <v>190</v>
      </c>
      <c r="C66" t="s">
        <v>15</v>
      </c>
      <c r="D66">
        <v>49000</v>
      </c>
      <c r="E66" s="1">
        <v>42804</v>
      </c>
      <c r="F66">
        <v>27</v>
      </c>
      <c r="G66" t="s">
        <v>25</v>
      </c>
      <c r="H66" t="s">
        <v>55</v>
      </c>
      <c r="I66" t="s">
        <v>27</v>
      </c>
      <c r="J66" t="s">
        <v>35</v>
      </c>
      <c r="K66" t="s">
        <v>29</v>
      </c>
      <c r="L66" t="s">
        <v>30</v>
      </c>
      <c r="M66">
        <v>7.2</v>
      </c>
      <c r="N66" t="s">
        <v>223</v>
      </c>
    </row>
    <row r="67" spans="1:14" x14ac:dyDescent="0.35">
      <c r="A67" t="s">
        <v>191</v>
      </c>
      <c r="B67" t="s">
        <v>192</v>
      </c>
      <c r="C67" t="s">
        <v>40</v>
      </c>
      <c r="D67">
        <v>50000</v>
      </c>
      <c r="E67" s="1">
        <v>42546</v>
      </c>
      <c r="F67">
        <v>35</v>
      </c>
      <c r="G67" t="s">
        <v>16</v>
      </c>
      <c r="H67" t="s">
        <v>34</v>
      </c>
      <c r="I67" t="s">
        <v>18</v>
      </c>
      <c r="J67" t="s">
        <v>35</v>
      </c>
      <c r="K67" t="s">
        <v>36</v>
      </c>
      <c r="L67" t="s">
        <v>37</v>
      </c>
      <c r="M67">
        <v>7.9</v>
      </c>
      <c r="N67" t="s">
        <v>223</v>
      </c>
    </row>
    <row r="68" spans="1:14" x14ac:dyDescent="0.35">
      <c r="A68" t="s">
        <v>193</v>
      </c>
      <c r="B68" t="s">
        <v>194</v>
      </c>
      <c r="C68" t="s">
        <v>72</v>
      </c>
      <c r="D68">
        <v>52000</v>
      </c>
      <c r="E68" s="1">
        <v>43322</v>
      </c>
      <c r="F68">
        <v>33</v>
      </c>
      <c r="G68" t="s">
        <v>16</v>
      </c>
      <c r="H68" t="s">
        <v>76</v>
      </c>
      <c r="I68" t="s">
        <v>18</v>
      </c>
      <c r="J68" t="s">
        <v>28</v>
      </c>
      <c r="K68" t="s">
        <v>20</v>
      </c>
      <c r="L68" t="s">
        <v>21</v>
      </c>
      <c r="M68">
        <v>5.8</v>
      </c>
      <c r="N68" t="s">
        <v>222</v>
      </c>
    </row>
    <row r="69" spans="1:14" x14ac:dyDescent="0.35">
      <c r="A69" t="s">
        <v>195</v>
      </c>
      <c r="B69" t="s">
        <v>196</v>
      </c>
      <c r="C69" t="s">
        <v>15</v>
      </c>
      <c r="D69">
        <v>50000</v>
      </c>
      <c r="E69" s="1">
        <v>43454</v>
      </c>
      <c r="F69">
        <v>34</v>
      </c>
      <c r="G69" t="s">
        <v>25</v>
      </c>
      <c r="H69" t="s">
        <v>51</v>
      </c>
      <c r="I69" t="s">
        <v>27</v>
      </c>
      <c r="J69" t="s">
        <v>35</v>
      </c>
      <c r="K69" t="s">
        <v>20</v>
      </c>
      <c r="L69" t="s">
        <v>21</v>
      </c>
      <c r="M69">
        <v>5.4</v>
      </c>
      <c r="N69" t="s">
        <v>222</v>
      </c>
    </row>
    <row r="70" spans="1:14" x14ac:dyDescent="0.35">
      <c r="A70" t="s">
        <v>197</v>
      </c>
      <c r="B70" t="s">
        <v>198</v>
      </c>
      <c r="C70" t="s">
        <v>72</v>
      </c>
      <c r="D70">
        <v>51000</v>
      </c>
      <c r="E70" s="1">
        <v>43966</v>
      </c>
      <c r="F70">
        <v>29</v>
      </c>
      <c r="G70" t="s">
        <v>16</v>
      </c>
      <c r="H70" t="s">
        <v>46</v>
      </c>
      <c r="I70" t="s">
        <v>18</v>
      </c>
      <c r="J70" t="s">
        <v>28</v>
      </c>
      <c r="K70" t="s">
        <v>52</v>
      </c>
      <c r="L70" t="s">
        <v>47</v>
      </c>
      <c r="M70">
        <v>4</v>
      </c>
      <c r="N70" t="s">
        <v>222</v>
      </c>
    </row>
    <row r="71" spans="1:14" x14ac:dyDescent="0.35">
      <c r="A71" t="s">
        <v>199</v>
      </c>
      <c r="B71" t="s">
        <v>200</v>
      </c>
      <c r="C71" t="s">
        <v>24</v>
      </c>
      <c r="D71">
        <v>52000</v>
      </c>
      <c r="E71" s="1">
        <v>43524</v>
      </c>
      <c r="F71">
        <v>32</v>
      </c>
      <c r="G71" t="s">
        <v>25</v>
      </c>
      <c r="H71" t="s">
        <v>26</v>
      </c>
      <c r="I71" t="s">
        <v>97</v>
      </c>
      <c r="J71" t="s">
        <v>28</v>
      </c>
      <c r="K71" t="s">
        <v>20</v>
      </c>
      <c r="L71" t="s">
        <v>43</v>
      </c>
      <c r="M71">
        <v>5.2</v>
      </c>
      <c r="N71" t="s">
        <v>222</v>
      </c>
    </row>
    <row r="72" spans="1:14" x14ac:dyDescent="0.35">
      <c r="A72" t="s">
        <v>201</v>
      </c>
      <c r="B72" t="s">
        <v>202</v>
      </c>
      <c r="C72" t="s">
        <v>40</v>
      </c>
      <c r="D72">
        <v>53000</v>
      </c>
      <c r="E72" s="1">
        <v>42449</v>
      </c>
      <c r="F72">
        <v>35</v>
      </c>
      <c r="G72" t="s">
        <v>16</v>
      </c>
      <c r="H72" t="s">
        <v>63</v>
      </c>
      <c r="I72" t="s">
        <v>18</v>
      </c>
      <c r="J72" t="s">
        <v>60</v>
      </c>
      <c r="K72" t="s">
        <v>36</v>
      </c>
      <c r="L72" t="s">
        <v>37</v>
      </c>
      <c r="M72">
        <v>8.1999999999999993</v>
      </c>
      <c r="N72" t="s">
        <v>223</v>
      </c>
    </row>
    <row r="73" spans="1:14" x14ac:dyDescent="0.35">
      <c r="A73" t="s">
        <v>203</v>
      </c>
      <c r="B73" t="s">
        <v>204</v>
      </c>
      <c r="C73" t="s">
        <v>33</v>
      </c>
      <c r="D73">
        <v>47000</v>
      </c>
      <c r="E73" s="1">
        <v>43600</v>
      </c>
      <c r="F73">
        <v>28</v>
      </c>
      <c r="G73" t="s">
        <v>16</v>
      </c>
      <c r="H73" t="s">
        <v>59</v>
      </c>
      <c r="I73" t="s">
        <v>27</v>
      </c>
      <c r="J73" t="s">
        <v>19</v>
      </c>
      <c r="K73" t="s">
        <v>29</v>
      </c>
      <c r="L73" t="s">
        <v>43</v>
      </c>
      <c r="M73">
        <v>5</v>
      </c>
      <c r="N73" t="s">
        <v>222</v>
      </c>
    </row>
    <row r="74" spans="1:14" x14ac:dyDescent="0.35">
      <c r="A74" t="s">
        <v>205</v>
      </c>
      <c r="B74" t="s">
        <v>206</v>
      </c>
      <c r="C74" t="s">
        <v>40</v>
      </c>
      <c r="D74">
        <v>53000</v>
      </c>
      <c r="E74" s="1">
        <v>42449</v>
      </c>
      <c r="F74">
        <v>35</v>
      </c>
      <c r="G74" t="s">
        <v>16</v>
      </c>
      <c r="H74" t="s">
        <v>63</v>
      </c>
      <c r="I74" t="s">
        <v>18</v>
      </c>
      <c r="J74" t="s">
        <v>60</v>
      </c>
      <c r="K74" t="s">
        <v>36</v>
      </c>
      <c r="L74" t="s">
        <v>37</v>
      </c>
      <c r="M74">
        <v>8.1999999999999993</v>
      </c>
      <c r="N74" t="s">
        <v>223</v>
      </c>
    </row>
    <row r="75" spans="1:14" x14ac:dyDescent="0.35">
      <c r="A75" t="s">
        <v>207</v>
      </c>
      <c r="B75" t="s">
        <v>208</v>
      </c>
      <c r="C75" t="s">
        <v>33</v>
      </c>
      <c r="D75">
        <v>48000</v>
      </c>
      <c r="E75" s="1">
        <v>42840</v>
      </c>
      <c r="F75">
        <v>28</v>
      </c>
      <c r="G75" t="s">
        <v>25</v>
      </c>
      <c r="H75" t="s">
        <v>34</v>
      </c>
      <c r="I75" t="s">
        <v>27</v>
      </c>
      <c r="J75" t="s">
        <v>35</v>
      </c>
      <c r="K75" t="s">
        <v>29</v>
      </c>
      <c r="L75" t="s">
        <v>30</v>
      </c>
      <c r="M75">
        <v>7.1</v>
      </c>
      <c r="N75" t="s">
        <v>223</v>
      </c>
    </row>
    <row r="76" spans="1:14" x14ac:dyDescent="0.35">
      <c r="A76" t="s">
        <v>209</v>
      </c>
      <c r="B76" t="s">
        <v>210</v>
      </c>
      <c r="C76" t="s">
        <v>50</v>
      </c>
      <c r="D76">
        <v>48000</v>
      </c>
      <c r="E76" s="1">
        <v>43383</v>
      </c>
      <c r="F76">
        <v>35</v>
      </c>
      <c r="G76" t="s">
        <v>25</v>
      </c>
      <c r="H76" t="s">
        <v>69</v>
      </c>
      <c r="I76" t="s">
        <v>18</v>
      </c>
      <c r="J76" t="s">
        <v>35</v>
      </c>
      <c r="K76" t="s">
        <v>36</v>
      </c>
      <c r="L76" t="s">
        <v>21</v>
      </c>
      <c r="M76">
        <v>5.6</v>
      </c>
      <c r="N76" t="s">
        <v>222</v>
      </c>
    </row>
    <row r="77" spans="1:14" x14ac:dyDescent="0.35">
      <c r="A77" t="s">
        <v>211</v>
      </c>
      <c r="B77" t="s">
        <v>212</v>
      </c>
      <c r="C77" t="s">
        <v>24</v>
      </c>
      <c r="D77">
        <v>51000</v>
      </c>
      <c r="E77" s="1">
        <v>44163</v>
      </c>
      <c r="F77">
        <v>30</v>
      </c>
      <c r="G77" t="s">
        <v>25</v>
      </c>
      <c r="H77" t="s">
        <v>17</v>
      </c>
      <c r="I77" t="s">
        <v>27</v>
      </c>
      <c r="J77" t="s">
        <v>28</v>
      </c>
      <c r="K77" t="s">
        <v>52</v>
      </c>
      <c r="L77" t="s">
        <v>47</v>
      </c>
      <c r="M77">
        <v>3.5</v>
      </c>
      <c r="N77" t="s">
        <v>222</v>
      </c>
    </row>
    <row r="78" spans="1:14" x14ac:dyDescent="0.35">
      <c r="A78" t="s">
        <v>213</v>
      </c>
      <c r="B78" t="s">
        <v>214</v>
      </c>
      <c r="C78" t="s">
        <v>33</v>
      </c>
      <c r="D78">
        <v>49000</v>
      </c>
      <c r="E78" s="1">
        <v>43905</v>
      </c>
      <c r="F78">
        <v>30</v>
      </c>
      <c r="G78" t="s">
        <v>25</v>
      </c>
      <c r="H78" t="s">
        <v>107</v>
      </c>
      <c r="I78" t="s">
        <v>27</v>
      </c>
      <c r="J78" t="s">
        <v>35</v>
      </c>
      <c r="K78" t="s">
        <v>52</v>
      </c>
      <c r="L78" t="s">
        <v>47</v>
      </c>
      <c r="M78">
        <v>4.2</v>
      </c>
      <c r="N78" t="s">
        <v>222</v>
      </c>
    </row>
    <row r="79" spans="1:14" x14ac:dyDescent="0.35">
      <c r="A79" t="s">
        <v>215</v>
      </c>
      <c r="B79" t="s">
        <v>216</v>
      </c>
      <c r="C79" t="s">
        <v>33</v>
      </c>
      <c r="D79">
        <v>47000</v>
      </c>
      <c r="E79" s="1">
        <v>43656</v>
      </c>
      <c r="F79">
        <v>31</v>
      </c>
      <c r="G79" t="s">
        <v>16</v>
      </c>
      <c r="H79" t="s">
        <v>88</v>
      </c>
      <c r="I79" t="s">
        <v>18</v>
      </c>
      <c r="J79" t="s">
        <v>19</v>
      </c>
      <c r="K79" t="s">
        <v>52</v>
      </c>
      <c r="L79" t="s">
        <v>43</v>
      </c>
      <c r="M79">
        <v>4.8</v>
      </c>
      <c r="N79" t="s">
        <v>222</v>
      </c>
    </row>
    <row r="80" spans="1:14" x14ac:dyDescent="0.35">
      <c r="A80" t="s">
        <v>217</v>
      </c>
      <c r="B80" t="s">
        <v>218</v>
      </c>
      <c r="C80" t="s">
        <v>33</v>
      </c>
      <c r="D80">
        <v>48000</v>
      </c>
      <c r="E80" s="1">
        <v>44094</v>
      </c>
      <c r="F80">
        <v>28</v>
      </c>
      <c r="G80" t="s">
        <v>16</v>
      </c>
      <c r="H80" t="s">
        <v>219</v>
      </c>
      <c r="I80" t="s">
        <v>27</v>
      </c>
      <c r="J80" t="s">
        <v>35</v>
      </c>
      <c r="K80" t="s">
        <v>29</v>
      </c>
      <c r="L80" t="s">
        <v>47</v>
      </c>
      <c r="M80">
        <v>3.6</v>
      </c>
      <c r="N80" t="s">
        <v>222</v>
      </c>
    </row>
    <row r="81" spans="1:14" x14ac:dyDescent="0.35">
      <c r="A81" t="s">
        <v>220</v>
      </c>
      <c r="B81" t="s">
        <v>147</v>
      </c>
      <c r="C81" t="s">
        <v>24</v>
      </c>
      <c r="D81">
        <v>49000</v>
      </c>
      <c r="E81" s="1">
        <v>43687</v>
      </c>
      <c r="F81">
        <v>35</v>
      </c>
      <c r="G81" t="s">
        <v>16</v>
      </c>
      <c r="H81" t="s">
        <v>160</v>
      </c>
      <c r="I81" t="s">
        <v>18</v>
      </c>
      <c r="J81" t="s">
        <v>35</v>
      </c>
      <c r="K81" t="s">
        <v>36</v>
      </c>
      <c r="L81" t="s">
        <v>43</v>
      </c>
      <c r="M81">
        <v>4.8</v>
      </c>
      <c r="N81" t="s">
        <v>222</v>
      </c>
    </row>
  </sheetData>
  <pageMargins left="0.7" right="0.7" top="0.75" bottom="0.75" header="0.3" footer="0.3"/>
  <tableParts count="1">
    <tablePart r:id="rId1"/>
  </tableParts>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E0585-A523-4F14-BC9E-B41C4C65E037}">
  <dimension ref="A1:N81"/>
  <sheetViews>
    <sheetView topLeftCell="A2" workbookViewId="0">
      <selection sqref="A1:XFD1048576"/>
    </sheetView>
  </sheetViews>
  <sheetFormatPr defaultRowHeight="14.5" x14ac:dyDescent="0.35"/>
  <cols>
    <col min="1" max="1" width="14.81640625" bestFit="1" customWidth="1"/>
    <col min="2" max="2" width="23.81640625" bestFit="1" customWidth="1"/>
    <col min="3" max="3" width="18.81640625" bestFit="1" customWidth="1"/>
    <col min="4" max="4" width="14.1796875" bestFit="1" customWidth="1"/>
    <col min="5" max="5" width="15.81640625" bestFit="1" customWidth="1"/>
    <col min="6" max="6" width="7.54296875" bestFit="1" customWidth="1"/>
    <col min="7" max="7" width="10.81640625" bestFit="1" customWidth="1"/>
    <col min="8" max="8" width="16.1796875" bestFit="1" customWidth="1"/>
    <col min="9" max="9" width="15.7265625" bestFit="1" customWidth="1"/>
    <col min="10" max="10" width="14.453125" bestFit="1" customWidth="1"/>
    <col min="11" max="11" width="12.54296875" bestFit="1" customWidth="1"/>
    <col min="12" max="12" width="7.26953125" bestFit="1" customWidth="1"/>
    <col min="13" max="13" width="13" bestFit="1" customWidth="1"/>
    <col min="14" max="14" width="21.54296875" bestFit="1" customWidth="1"/>
  </cols>
  <sheetData>
    <row r="1" spans="1:14" x14ac:dyDescent="0.35">
      <c r="A1" t="s">
        <v>0</v>
      </c>
      <c r="B1" t="s">
        <v>1</v>
      </c>
      <c r="C1" t="s">
        <v>2</v>
      </c>
      <c r="D1" t="s">
        <v>3</v>
      </c>
      <c r="E1" t="s">
        <v>4</v>
      </c>
      <c r="F1" t="s">
        <v>5</v>
      </c>
      <c r="G1" t="s">
        <v>6</v>
      </c>
      <c r="H1" t="s">
        <v>7</v>
      </c>
      <c r="I1" t="s">
        <v>8</v>
      </c>
      <c r="J1" t="s">
        <v>9</v>
      </c>
      <c r="K1" t="s">
        <v>10</v>
      </c>
      <c r="L1" t="s">
        <v>11</v>
      </c>
      <c r="M1" t="s">
        <v>12</v>
      </c>
      <c r="N1" t="s">
        <v>221</v>
      </c>
    </row>
    <row r="2" spans="1:14" x14ac:dyDescent="0.35">
      <c r="A2">
        <v>101</v>
      </c>
      <c r="B2" t="s">
        <v>14</v>
      </c>
      <c r="C2" t="s">
        <v>15</v>
      </c>
      <c r="D2">
        <v>45000</v>
      </c>
      <c r="E2" s="3">
        <v>43235</v>
      </c>
      <c r="F2">
        <v>32</v>
      </c>
      <c r="G2" t="s">
        <v>16</v>
      </c>
      <c r="H2" t="s">
        <v>17</v>
      </c>
      <c r="I2" t="s">
        <v>18</v>
      </c>
      <c r="J2" t="s">
        <v>19</v>
      </c>
      <c r="K2" t="s">
        <v>20</v>
      </c>
      <c r="L2">
        <v>2018</v>
      </c>
      <c r="M2">
        <v>6</v>
      </c>
      <c r="N2" t="s">
        <v>222</v>
      </c>
    </row>
    <row r="3" spans="1:14" x14ac:dyDescent="0.35">
      <c r="A3">
        <v>102</v>
      </c>
      <c r="B3" t="s">
        <v>23</v>
      </c>
      <c r="C3" t="s">
        <v>24</v>
      </c>
      <c r="D3">
        <v>52000</v>
      </c>
      <c r="E3" s="3">
        <v>42998</v>
      </c>
      <c r="F3">
        <v>28</v>
      </c>
      <c r="G3" t="s">
        <v>25</v>
      </c>
      <c r="H3" t="s">
        <v>26</v>
      </c>
      <c r="I3" t="s">
        <v>27</v>
      </c>
      <c r="J3" t="s">
        <v>28</v>
      </c>
      <c r="K3" t="s">
        <v>29</v>
      </c>
      <c r="L3">
        <v>2017</v>
      </c>
      <c r="M3">
        <v>6.6</v>
      </c>
      <c r="N3" t="s">
        <v>222</v>
      </c>
    </row>
    <row r="4" spans="1:14" x14ac:dyDescent="0.35">
      <c r="A4">
        <v>103</v>
      </c>
      <c r="B4" t="s">
        <v>32</v>
      </c>
      <c r="C4" t="s">
        <v>33</v>
      </c>
      <c r="D4">
        <v>48000</v>
      </c>
      <c r="E4" s="3">
        <v>42439</v>
      </c>
      <c r="F4">
        <v>35</v>
      </c>
      <c r="G4" t="s">
        <v>16</v>
      </c>
      <c r="H4" t="s">
        <v>34</v>
      </c>
      <c r="I4" t="s">
        <v>18</v>
      </c>
      <c r="J4" t="s">
        <v>35</v>
      </c>
      <c r="K4" t="s">
        <v>36</v>
      </c>
      <c r="L4">
        <v>2016</v>
      </c>
      <c r="M4">
        <v>8.1999999999999993</v>
      </c>
      <c r="N4" t="s">
        <v>223</v>
      </c>
    </row>
    <row r="5" spans="1:14" x14ac:dyDescent="0.35">
      <c r="A5">
        <v>104</v>
      </c>
      <c r="B5" t="s">
        <v>39</v>
      </c>
      <c r="C5" t="s">
        <v>40</v>
      </c>
      <c r="D5">
        <v>50000</v>
      </c>
      <c r="E5" s="3">
        <v>43774</v>
      </c>
      <c r="F5">
        <v>40</v>
      </c>
      <c r="G5" t="s">
        <v>25</v>
      </c>
      <c r="H5" t="s">
        <v>41</v>
      </c>
      <c r="I5" t="s">
        <v>18</v>
      </c>
      <c r="J5" t="s">
        <v>35</v>
      </c>
      <c r="K5" t="s">
        <v>42</v>
      </c>
      <c r="L5">
        <v>2019</v>
      </c>
      <c r="M5">
        <v>4.5</v>
      </c>
      <c r="N5" t="s">
        <v>222</v>
      </c>
    </row>
    <row r="6" spans="1:14" x14ac:dyDescent="0.35">
      <c r="A6">
        <v>105</v>
      </c>
      <c r="B6" t="s">
        <v>45</v>
      </c>
      <c r="C6" t="s">
        <v>40</v>
      </c>
      <c r="D6">
        <v>49000</v>
      </c>
      <c r="E6" s="3">
        <v>43876</v>
      </c>
      <c r="F6">
        <v>36</v>
      </c>
      <c r="G6" t="s">
        <v>25</v>
      </c>
      <c r="H6" t="s">
        <v>46</v>
      </c>
      <c r="I6" t="s">
        <v>27</v>
      </c>
      <c r="J6" t="s">
        <v>35</v>
      </c>
      <c r="K6" t="s">
        <v>36</v>
      </c>
      <c r="L6">
        <v>2020</v>
      </c>
      <c r="M6">
        <v>4.2</v>
      </c>
      <c r="N6" t="s">
        <v>222</v>
      </c>
    </row>
    <row r="7" spans="1:14" x14ac:dyDescent="0.35">
      <c r="A7">
        <v>106</v>
      </c>
      <c r="B7" t="s">
        <v>49</v>
      </c>
      <c r="C7" t="s">
        <v>50</v>
      </c>
      <c r="D7">
        <v>47000</v>
      </c>
      <c r="E7" s="3">
        <v>43337</v>
      </c>
      <c r="F7">
        <v>31</v>
      </c>
      <c r="G7" t="s">
        <v>25</v>
      </c>
      <c r="H7" t="s">
        <v>51</v>
      </c>
      <c r="I7" t="s">
        <v>18</v>
      </c>
      <c r="J7" t="s">
        <v>19</v>
      </c>
      <c r="K7" t="s">
        <v>52</v>
      </c>
      <c r="L7">
        <v>2018</v>
      </c>
      <c r="M7">
        <v>5.7</v>
      </c>
      <c r="N7" t="s">
        <v>222</v>
      </c>
    </row>
    <row r="8" spans="1:14" x14ac:dyDescent="0.35">
      <c r="A8">
        <v>107</v>
      </c>
      <c r="B8" t="s">
        <v>54</v>
      </c>
      <c r="C8" t="s">
        <v>15</v>
      </c>
      <c r="D8">
        <v>46000</v>
      </c>
      <c r="E8" s="3">
        <v>44206</v>
      </c>
      <c r="F8">
        <v>29</v>
      </c>
      <c r="G8" t="s">
        <v>16</v>
      </c>
      <c r="H8" t="s">
        <v>55</v>
      </c>
      <c r="I8" t="s">
        <v>27</v>
      </c>
      <c r="J8" t="s">
        <v>19</v>
      </c>
      <c r="K8" t="s">
        <v>52</v>
      </c>
      <c r="L8">
        <v>2021</v>
      </c>
      <c r="M8">
        <v>3.3</v>
      </c>
      <c r="N8" t="s">
        <v>222</v>
      </c>
    </row>
    <row r="9" spans="1:14" x14ac:dyDescent="0.35">
      <c r="A9">
        <v>108</v>
      </c>
      <c r="B9" t="s">
        <v>58</v>
      </c>
      <c r="C9" t="s">
        <v>33</v>
      </c>
      <c r="D9">
        <v>53000</v>
      </c>
      <c r="E9" s="3">
        <v>43646</v>
      </c>
      <c r="F9">
        <v>33</v>
      </c>
      <c r="G9" t="s">
        <v>25</v>
      </c>
      <c r="H9" t="s">
        <v>59</v>
      </c>
      <c r="I9" t="s">
        <v>18</v>
      </c>
      <c r="J9" t="s">
        <v>60</v>
      </c>
      <c r="K9" t="s">
        <v>20</v>
      </c>
      <c r="L9">
        <v>2019</v>
      </c>
      <c r="M9">
        <v>4.9000000000000004</v>
      </c>
      <c r="N9" t="s">
        <v>222</v>
      </c>
    </row>
    <row r="10" spans="1:14" x14ac:dyDescent="0.35">
      <c r="A10">
        <v>109</v>
      </c>
      <c r="B10" t="s">
        <v>62</v>
      </c>
      <c r="C10" t="s">
        <v>24</v>
      </c>
      <c r="D10">
        <v>49000</v>
      </c>
      <c r="E10" s="3">
        <v>42837</v>
      </c>
      <c r="F10">
        <v>34</v>
      </c>
      <c r="G10" t="s">
        <v>16</v>
      </c>
      <c r="H10" t="s">
        <v>63</v>
      </c>
      <c r="I10" t="s">
        <v>27</v>
      </c>
      <c r="J10" t="s">
        <v>35</v>
      </c>
      <c r="K10" t="s">
        <v>20</v>
      </c>
      <c r="L10">
        <v>2017</v>
      </c>
      <c r="M10">
        <v>7.1</v>
      </c>
      <c r="N10" t="s">
        <v>223</v>
      </c>
    </row>
    <row r="11" spans="1:14" x14ac:dyDescent="0.35">
      <c r="A11">
        <v>110</v>
      </c>
      <c r="B11" t="s">
        <v>65</v>
      </c>
      <c r="C11" t="s">
        <v>50</v>
      </c>
      <c r="D11">
        <v>51000</v>
      </c>
      <c r="E11" s="3">
        <v>42663</v>
      </c>
      <c r="F11">
        <v>27</v>
      </c>
      <c r="G11" t="s">
        <v>16</v>
      </c>
      <c r="H11" t="s">
        <v>66</v>
      </c>
      <c r="I11" t="s">
        <v>18</v>
      </c>
      <c r="J11" t="s">
        <v>28</v>
      </c>
      <c r="K11" t="s">
        <v>29</v>
      </c>
      <c r="L11">
        <v>2016</v>
      </c>
      <c r="M11">
        <v>7.6</v>
      </c>
      <c r="N11" t="s">
        <v>223</v>
      </c>
    </row>
    <row r="12" spans="1:14" x14ac:dyDescent="0.35">
      <c r="A12">
        <v>112</v>
      </c>
      <c r="B12" t="s">
        <v>68</v>
      </c>
      <c r="C12" t="s">
        <v>50</v>
      </c>
      <c r="D12">
        <v>48000</v>
      </c>
      <c r="E12" s="3">
        <v>43432</v>
      </c>
      <c r="F12">
        <v>29</v>
      </c>
      <c r="G12" t="s">
        <v>25</v>
      </c>
      <c r="H12" t="s">
        <v>69</v>
      </c>
      <c r="I12" t="s">
        <v>18</v>
      </c>
      <c r="J12" t="s">
        <v>35</v>
      </c>
      <c r="K12" t="s">
        <v>52</v>
      </c>
      <c r="L12">
        <v>2018</v>
      </c>
      <c r="M12">
        <v>5.5</v>
      </c>
      <c r="N12" t="s">
        <v>222</v>
      </c>
    </row>
    <row r="13" spans="1:14" x14ac:dyDescent="0.35">
      <c r="A13">
        <v>114</v>
      </c>
      <c r="B13" t="s">
        <v>71</v>
      </c>
      <c r="C13" t="s">
        <v>72</v>
      </c>
      <c r="D13">
        <v>54000</v>
      </c>
      <c r="E13" s="3">
        <v>42860</v>
      </c>
      <c r="F13">
        <v>32</v>
      </c>
      <c r="G13" t="s">
        <v>25</v>
      </c>
      <c r="H13" t="s">
        <v>73</v>
      </c>
      <c r="I13" t="s">
        <v>27</v>
      </c>
      <c r="J13" t="s">
        <v>60</v>
      </c>
      <c r="K13" t="s">
        <v>20</v>
      </c>
      <c r="L13">
        <v>2017</v>
      </c>
      <c r="M13">
        <v>7</v>
      </c>
      <c r="N13" t="s">
        <v>223</v>
      </c>
    </row>
    <row r="14" spans="1:14" x14ac:dyDescent="0.35">
      <c r="A14">
        <v>115</v>
      </c>
      <c r="B14" t="s">
        <v>75</v>
      </c>
      <c r="C14" t="s">
        <v>72</v>
      </c>
      <c r="D14">
        <v>50000</v>
      </c>
      <c r="E14" s="3">
        <v>42377</v>
      </c>
      <c r="F14">
        <v>32</v>
      </c>
      <c r="G14" t="s">
        <v>25</v>
      </c>
      <c r="H14" t="s">
        <v>76</v>
      </c>
      <c r="I14" t="s">
        <v>18</v>
      </c>
      <c r="J14" t="s">
        <v>35</v>
      </c>
      <c r="K14" t="s">
        <v>20</v>
      </c>
      <c r="L14">
        <v>2016</v>
      </c>
      <c r="M14">
        <v>8.3000000000000007</v>
      </c>
      <c r="N14" t="s">
        <v>223</v>
      </c>
    </row>
    <row r="15" spans="1:14" x14ac:dyDescent="0.35">
      <c r="A15">
        <v>117</v>
      </c>
      <c r="B15" t="s">
        <v>78</v>
      </c>
      <c r="C15" t="s">
        <v>15</v>
      </c>
      <c r="D15">
        <v>47000</v>
      </c>
      <c r="E15" s="3">
        <v>43174</v>
      </c>
      <c r="F15">
        <v>33</v>
      </c>
      <c r="G15" t="s">
        <v>25</v>
      </c>
      <c r="H15" t="s">
        <v>79</v>
      </c>
      <c r="I15" t="s">
        <v>18</v>
      </c>
      <c r="J15" t="s">
        <v>19</v>
      </c>
      <c r="K15" t="s">
        <v>20</v>
      </c>
      <c r="L15">
        <v>2018</v>
      </c>
      <c r="M15">
        <v>6.2</v>
      </c>
      <c r="N15" t="s">
        <v>222</v>
      </c>
    </row>
    <row r="16" spans="1:14" x14ac:dyDescent="0.35">
      <c r="A16">
        <v>119</v>
      </c>
      <c r="B16" t="s">
        <v>81</v>
      </c>
      <c r="C16" t="s">
        <v>24</v>
      </c>
      <c r="D16">
        <v>46000</v>
      </c>
      <c r="E16" s="3">
        <v>43013</v>
      </c>
      <c r="F16">
        <v>30</v>
      </c>
      <c r="G16" t="s">
        <v>16</v>
      </c>
      <c r="H16" t="s">
        <v>82</v>
      </c>
      <c r="I16" t="s">
        <v>18</v>
      </c>
      <c r="J16" t="s">
        <v>19</v>
      </c>
      <c r="K16" t="s">
        <v>52</v>
      </c>
      <c r="L16">
        <v>2017</v>
      </c>
      <c r="M16">
        <v>6.6</v>
      </c>
      <c r="N16" t="s">
        <v>222</v>
      </c>
    </row>
    <row r="17" spans="1:14" x14ac:dyDescent="0.35">
      <c r="A17">
        <v>120</v>
      </c>
      <c r="B17" t="s">
        <v>84</v>
      </c>
      <c r="C17" t="s">
        <v>24</v>
      </c>
      <c r="D17">
        <v>55000</v>
      </c>
      <c r="E17" s="3">
        <v>43941</v>
      </c>
      <c r="F17">
        <v>31</v>
      </c>
      <c r="G17" t="s">
        <v>16</v>
      </c>
      <c r="H17" t="s">
        <v>85</v>
      </c>
      <c r="I17" t="s">
        <v>18</v>
      </c>
      <c r="J17" t="s">
        <v>60</v>
      </c>
      <c r="K17" t="s">
        <v>52</v>
      </c>
      <c r="L17">
        <v>2020</v>
      </c>
      <c r="M17">
        <v>4.0999999999999996</v>
      </c>
      <c r="N17" t="s">
        <v>222</v>
      </c>
    </row>
    <row r="18" spans="1:14" x14ac:dyDescent="0.35">
      <c r="A18">
        <v>121</v>
      </c>
      <c r="B18" t="s">
        <v>87</v>
      </c>
      <c r="C18" t="s">
        <v>72</v>
      </c>
      <c r="D18">
        <v>48000</v>
      </c>
      <c r="E18" s="3">
        <v>43466</v>
      </c>
      <c r="F18">
        <v>32</v>
      </c>
      <c r="G18" t="s">
        <v>25</v>
      </c>
      <c r="H18" t="s">
        <v>88</v>
      </c>
      <c r="I18" t="s">
        <v>18</v>
      </c>
      <c r="J18" t="s">
        <v>35</v>
      </c>
      <c r="K18" t="s">
        <v>20</v>
      </c>
      <c r="L18">
        <v>2019</v>
      </c>
      <c r="M18">
        <v>5.4</v>
      </c>
      <c r="N18" t="s">
        <v>222</v>
      </c>
    </row>
    <row r="19" spans="1:14" x14ac:dyDescent="0.35">
      <c r="A19">
        <v>122</v>
      </c>
      <c r="B19" t="s">
        <v>90</v>
      </c>
      <c r="C19" t="s">
        <v>15</v>
      </c>
      <c r="D19">
        <v>46000</v>
      </c>
      <c r="E19" s="3">
        <v>43324</v>
      </c>
      <c r="F19">
        <v>29</v>
      </c>
      <c r="G19" t="s">
        <v>16</v>
      </c>
      <c r="H19" t="s">
        <v>51</v>
      </c>
      <c r="I19" t="s">
        <v>18</v>
      </c>
      <c r="J19" t="s">
        <v>19</v>
      </c>
      <c r="K19" t="s">
        <v>52</v>
      </c>
      <c r="L19">
        <v>2018</v>
      </c>
      <c r="M19">
        <v>5.8</v>
      </c>
      <c r="N19" t="s">
        <v>222</v>
      </c>
    </row>
    <row r="20" spans="1:14" x14ac:dyDescent="0.35">
      <c r="A20">
        <v>123</v>
      </c>
      <c r="B20" t="s">
        <v>92</v>
      </c>
      <c r="C20" t="s">
        <v>33</v>
      </c>
      <c r="D20">
        <v>48000</v>
      </c>
      <c r="E20" s="3">
        <v>43743</v>
      </c>
      <c r="F20">
        <v>31</v>
      </c>
      <c r="G20" t="s">
        <v>25</v>
      </c>
      <c r="H20" t="s">
        <v>26</v>
      </c>
      <c r="I20" t="s">
        <v>27</v>
      </c>
      <c r="J20" t="s">
        <v>35</v>
      </c>
      <c r="K20" t="s">
        <v>52</v>
      </c>
      <c r="L20">
        <v>2019</v>
      </c>
      <c r="M20">
        <v>4.5999999999999996</v>
      </c>
      <c r="N20" t="s">
        <v>222</v>
      </c>
    </row>
    <row r="21" spans="1:14" x14ac:dyDescent="0.35">
      <c r="A21">
        <v>124</v>
      </c>
      <c r="B21" t="s">
        <v>94</v>
      </c>
      <c r="C21" t="s">
        <v>24</v>
      </c>
      <c r="D21">
        <v>49000</v>
      </c>
      <c r="E21" s="3">
        <v>42936</v>
      </c>
      <c r="F21">
        <v>33</v>
      </c>
      <c r="G21" t="s">
        <v>16</v>
      </c>
      <c r="H21" t="s">
        <v>17</v>
      </c>
      <c r="I21" t="s">
        <v>18</v>
      </c>
      <c r="J21" t="s">
        <v>35</v>
      </c>
      <c r="K21" t="s">
        <v>20</v>
      </c>
      <c r="L21">
        <v>2017</v>
      </c>
      <c r="M21">
        <v>6.8</v>
      </c>
      <c r="N21" t="s">
        <v>222</v>
      </c>
    </row>
    <row r="22" spans="1:14" x14ac:dyDescent="0.35">
      <c r="A22">
        <v>125</v>
      </c>
      <c r="B22" t="s">
        <v>96</v>
      </c>
      <c r="C22" t="s">
        <v>50</v>
      </c>
      <c r="D22">
        <v>47000</v>
      </c>
      <c r="E22" s="3">
        <v>43845</v>
      </c>
      <c r="F22">
        <v>35</v>
      </c>
      <c r="G22" t="s">
        <v>25</v>
      </c>
      <c r="H22" t="s">
        <v>34</v>
      </c>
      <c r="I22" t="s">
        <v>97</v>
      </c>
      <c r="J22" t="s">
        <v>19</v>
      </c>
      <c r="K22" t="s">
        <v>36</v>
      </c>
      <c r="L22">
        <v>2020</v>
      </c>
      <c r="M22">
        <v>4.3</v>
      </c>
      <c r="N22" t="s">
        <v>222</v>
      </c>
    </row>
    <row r="23" spans="1:14" x14ac:dyDescent="0.35">
      <c r="A23">
        <v>126</v>
      </c>
      <c r="B23" t="s">
        <v>99</v>
      </c>
      <c r="C23" t="s">
        <v>40</v>
      </c>
      <c r="D23">
        <v>51000</v>
      </c>
      <c r="E23" s="3">
        <v>43198</v>
      </c>
      <c r="F23">
        <v>28</v>
      </c>
      <c r="G23" t="s">
        <v>16</v>
      </c>
      <c r="H23" t="s">
        <v>59</v>
      </c>
      <c r="I23" t="s">
        <v>27</v>
      </c>
      <c r="J23" t="s">
        <v>28</v>
      </c>
      <c r="K23" t="s">
        <v>29</v>
      </c>
      <c r="L23">
        <v>2018</v>
      </c>
      <c r="M23">
        <v>6.1</v>
      </c>
      <c r="N23" t="s">
        <v>222</v>
      </c>
    </row>
    <row r="24" spans="1:14" x14ac:dyDescent="0.35">
      <c r="A24">
        <v>127</v>
      </c>
      <c r="B24" t="s">
        <v>101</v>
      </c>
      <c r="C24" t="s">
        <v>72</v>
      </c>
      <c r="D24">
        <v>53000</v>
      </c>
      <c r="E24" s="3">
        <v>42699</v>
      </c>
      <c r="F24">
        <v>30</v>
      </c>
      <c r="G24" t="s">
        <v>25</v>
      </c>
      <c r="H24" t="s">
        <v>102</v>
      </c>
      <c r="I24" t="s">
        <v>18</v>
      </c>
      <c r="J24" t="s">
        <v>60</v>
      </c>
      <c r="K24" t="s">
        <v>52</v>
      </c>
      <c r="L24">
        <v>2016</v>
      </c>
      <c r="M24">
        <v>7.5</v>
      </c>
      <c r="N24" t="s">
        <v>223</v>
      </c>
    </row>
    <row r="25" spans="1:14" x14ac:dyDescent="0.35">
      <c r="A25">
        <v>128</v>
      </c>
      <c r="B25" t="s">
        <v>104</v>
      </c>
      <c r="C25" t="s">
        <v>50</v>
      </c>
      <c r="D25">
        <v>48000</v>
      </c>
      <c r="E25" s="3">
        <v>43554</v>
      </c>
      <c r="F25">
        <v>32</v>
      </c>
      <c r="G25" t="s">
        <v>16</v>
      </c>
      <c r="H25" t="s">
        <v>26</v>
      </c>
      <c r="I25" t="s">
        <v>18</v>
      </c>
      <c r="J25" t="s">
        <v>35</v>
      </c>
      <c r="K25" t="s">
        <v>20</v>
      </c>
      <c r="L25">
        <v>2019</v>
      </c>
      <c r="M25">
        <v>5.0999999999999996</v>
      </c>
      <c r="N25" t="s">
        <v>222</v>
      </c>
    </row>
    <row r="26" spans="1:14" x14ac:dyDescent="0.35">
      <c r="A26">
        <v>129</v>
      </c>
      <c r="B26" t="s">
        <v>106</v>
      </c>
      <c r="C26" t="s">
        <v>33</v>
      </c>
      <c r="D26">
        <v>47000</v>
      </c>
      <c r="E26" s="3">
        <v>42896</v>
      </c>
      <c r="F26">
        <v>29</v>
      </c>
      <c r="G26" t="s">
        <v>25</v>
      </c>
      <c r="H26" t="s">
        <v>107</v>
      </c>
      <c r="I26" t="s">
        <v>27</v>
      </c>
      <c r="J26" t="s">
        <v>19</v>
      </c>
      <c r="K26" t="s">
        <v>52</v>
      </c>
      <c r="L26">
        <v>2017</v>
      </c>
      <c r="M26">
        <v>6.9</v>
      </c>
      <c r="N26" t="s">
        <v>222</v>
      </c>
    </row>
    <row r="27" spans="1:14" x14ac:dyDescent="0.35">
      <c r="A27">
        <v>130</v>
      </c>
      <c r="B27" t="s">
        <v>109</v>
      </c>
      <c r="C27" t="s">
        <v>24</v>
      </c>
      <c r="D27">
        <v>52000</v>
      </c>
      <c r="E27" s="3">
        <v>43363</v>
      </c>
      <c r="F27">
        <v>34</v>
      </c>
      <c r="G27" t="s">
        <v>16</v>
      </c>
      <c r="H27" t="s">
        <v>59</v>
      </c>
      <c r="I27" t="s">
        <v>18</v>
      </c>
      <c r="J27" t="s">
        <v>28</v>
      </c>
      <c r="K27" t="s">
        <v>20</v>
      </c>
      <c r="L27">
        <v>2018</v>
      </c>
      <c r="M27">
        <v>5.6</v>
      </c>
      <c r="N27" t="s">
        <v>222</v>
      </c>
    </row>
    <row r="28" spans="1:14" x14ac:dyDescent="0.35">
      <c r="A28">
        <v>131</v>
      </c>
      <c r="B28" t="s">
        <v>111</v>
      </c>
      <c r="C28" t="s">
        <v>72</v>
      </c>
      <c r="D28">
        <v>50000</v>
      </c>
      <c r="E28" s="3">
        <v>44027</v>
      </c>
      <c r="F28">
        <v>27</v>
      </c>
      <c r="G28" t="s">
        <v>25</v>
      </c>
      <c r="H28" t="s">
        <v>26</v>
      </c>
      <c r="I28" t="s">
        <v>27</v>
      </c>
      <c r="J28" t="s">
        <v>35</v>
      </c>
      <c r="K28" t="s">
        <v>29</v>
      </c>
      <c r="L28">
        <v>2020</v>
      </c>
      <c r="M28">
        <v>3.8</v>
      </c>
      <c r="N28" t="s">
        <v>222</v>
      </c>
    </row>
    <row r="29" spans="1:14" x14ac:dyDescent="0.35">
      <c r="A29">
        <v>132</v>
      </c>
      <c r="B29" t="s">
        <v>113</v>
      </c>
      <c r="C29" t="s">
        <v>15</v>
      </c>
      <c r="D29">
        <v>46000</v>
      </c>
      <c r="E29" s="3">
        <v>43590</v>
      </c>
      <c r="F29">
        <v>31</v>
      </c>
      <c r="G29" t="s">
        <v>16</v>
      </c>
      <c r="H29" t="s">
        <v>41</v>
      </c>
      <c r="I29" t="s">
        <v>18</v>
      </c>
      <c r="J29" t="s">
        <v>19</v>
      </c>
      <c r="K29" t="s">
        <v>52</v>
      </c>
      <c r="L29">
        <v>2019</v>
      </c>
      <c r="M29">
        <v>5</v>
      </c>
      <c r="N29" t="s">
        <v>222</v>
      </c>
    </row>
    <row r="30" spans="1:14" x14ac:dyDescent="0.35">
      <c r="A30">
        <v>133</v>
      </c>
      <c r="B30" t="s">
        <v>115</v>
      </c>
      <c r="C30" t="s">
        <v>50</v>
      </c>
      <c r="D30">
        <v>48000</v>
      </c>
      <c r="E30" s="3">
        <v>43424</v>
      </c>
      <c r="F30">
        <v>33</v>
      </c>
      <c r="G30" t="s">
        <v>25</v>
      </c>
      <c r="H30" t="s">
        <v>59</v>
      </c>
      <c r="I30" t="s">
        <v>27</v>
      </c>
      <c r="J30" t="s">
        <v>35</v>
      </c>
      <c r="K30" t="s">
        <v>20</v>
      </c>
      <c r="L30">
        <v>2018</v>
      </c>
      <c r="M30">
        <v>5.5</v>
      </c>
      <c r="N30" t="s">
        <v>222</v>
      </c>
    </row>
    <row r="31" spans="1:14" x14ac:dyDescent="0.35">
      <c r="A31">
        <v>134</v>
      </c>
      <c r="B31" t="s">
        <v>117</v>
      </c>
      <c r="C31" t="s">
        <v>40</v>
      </c>
      <c r="D31">
        <v>49000</v>
      </c>
      <c r="E31" s="3">
        <v>42959</v>
      </c>
      <c r="F31">
        <v>32</v>
      </c>
      <c r="G31" t="s">
        <v>16</v>
      </c>
      <c r="H31" t="s">
        <v>34</v>
      </c>
      <c r="I31" t="s">
        <v>18</v>
      </c>
      <c r="J31" t="s">
        <v>35</v>
      </c>
      <c r="K31" t="s">
        <v>20</v>
      </c>
      <c r="L31">
        <v>2017</v>
      </c>
      <c r="M31">
        <v>6.8</v>
      </c>
      <c r="N31" t="s">
        <v>222</v>
      </c>
    </row>
    <row r="32" spans="1:14" x14ac:dyDescent="0.35">
      <c r="A32">
        <v>135</v>
      </c>
      <c r="B32" t="s">
        <v>119</v>
      </c>
      <c r="C32" t="s">
        <v>72</v>
      </c>
      <c r="D32">
        <v>53000</v>
      </c>
      <c r="E32" s="3">
        <v>42729</v>
      </c>
      <c r="F32">
        <v>29</v>
      </c>
      <c r="G32" t="s">
        <v>25</v>
      </c>
      <c r="H32" t="s">
        <v>120</v>
      </c>
      <c r="I32" t="s">
        <v>27</v>
      </c>
      <c r="J32" t="s">
        <v>60</v>
      </c>
      <c r="K32" t="s">
        <v>52</v>
      </c>
      <c r="L32">
        <v>2016</v>
      </c>
      <c r="M32">
        <v>7.4</v>
      </c>
      <c r="N32" t="s">
        <v>223</v>
      </c>
    </row>
    <row r="33" spans="1:14" x14ac:dyDescent="0.35">
      <c r="A33">
        <v>136</v>
      </c>
      <c r="B33" t="s">
        <v>122</v>
      </c>
      <c r="C33" t="s">
        <v>33</v>
      </c>
      <c r="D33">
        <v>48000</v>
      </c>
      <c r="E33" s="3">
        <v>43514</v>
      </c>
      <c r="F33">
        <v>31</v>
      </c>
      <c r="G33" t="s">
        <v>16</v>
      </c>
      <c r="H33" t="s">
        <v>51</v>
      </c>
      <c r="I33" t="s">
        <v>18</v>
      </c>
      <c r="J33" t="s">
        <v>35</v>
      </c>
      <c r="K33" t="s">
        <v>52</v>
      </c>
      <c r="L33">
        <v>2019</v>
      </c>
      <c r="M33">
        <v>5.2</v>
      </c>
      <c r="N33" t="s">
        <v>222</v>
      </c>
    </row>
    <row r="34" spans="1:14" x14ac:dyDescent="0.35">
      <c r="A34">
        <v>137</v>
      </c>
      <c r="B34" t="s">
        <v>124</v>
      </c>
      <c r="C34" t="s">
        <v>24</v>
      </c>
      <c r="D34">
        <v>50000</v>
      </c>
      <c r="E34" s="3">
        <v>43992</v>
      </c>
      <c r="F34">
        <v>28</v>
      </c>
      <c r="G34" t="s">
        <v>25</v>
      </c>
      <c r="H34" t="s">
        <v>69</v>
      </c>
      <c r="I34" t="s">
        <v>27</v>
      </c>
      <c r="J34" t="s">
        <v>35</v>
      </c>
      <c r="K34" t="s">
        <v>29</v>
      </c>
      <c r="L34">
        <v>2020</v>
      </c>
      <c r="M34">
        <v>3.9</v>
      </c>
      <c r="N34" t="s">
        <v>222</v>
      </c>
    </row>
    <row r="35" spans="1:14" x14ac:dyDescent="0.35">
      <c r="A35">
        <v>138</v>
      </c>
      <c r="B35" t="s">
        <v>65</v>
      </c>
      <c r="C35" t="s">
        <v>50</v>
      </c>
      <c r="D35">
        <v>51000</v>
      </c>
      <c r="E35" s="3">
        <v>43174</v>
      </c>
      <c r="F35">
        <v>30</v>
      </c>
      <c r="G35" t="s">
        <v>16</v>
      </c>
      <c r="H35" t="s">
        <v>66</v>
      </c>
      <c r="I35" t="s">
        <v>18</v>
      </c>
      <c r="J35" t="s">
        <v>28</v>
      </c>
      <c r="K35" t="s">
        <v>52</v>
      </c>
      <c r="L35">
        <v>2018</v>
      </c>
      <c r="M35">
        <v>6.2</v>
      </c>
      <c r="N35" t="s">
        <v>222</v>
      </c>
    </row>
    <row r="36" spans="1:14" x14ac:dyDescent="0.35">
      <c r="A36">
        <v>139</v>
      </c>
      <c r="B36" t="s">
        <v>127</v>
      </c>
      <c r="C36" t="s">
        <v>40</v>
      </c>
      <c r="D36">
        <v>52000</v>
      </c>
      <c r="E36" s="3">
        <v>42835</v>
      </c>
      <c r="F36">
        <v>33</v>
      </c>
      <c r="G36" t="s">
        <v>25</v>
      </c>
      <c r="H36" t="s">
        <v>26</v>
      </c>
      <c r="I36" t="s">
        <v>27</v>
      </c>
      <c r="J36" t="s">
        <v>28</v>
      </c>
      <c r="K36" t="s">
        <v>20</v>
      </c>
      <c r="L36">
        <v>2017</v>
      </c>
      <c r="M36">
        <v>7.1</v>
      </c>
      <c r="N36" t="s">
        <v>223</v>
      </c>
    </row>
    <row r="37" spans="1:14" x14ac:dyDescent="0.35">
      <c r="A37">
        <v>141</v>
      </c>
      <c r="B37" t="s">
        <v>129</v>
      </c>
      <c r="C37" t="s">
        <v>40</v>
      </c>
      <c r="D37">
        <v>48000</v>
      </c>
      <c r="E37" s="3">
        <v>43141</v>
      </c>
      <c r="F37">
        <v>29</v>
      </c>
      <c r="G37" t="s">
        <v>16</v>
      </c>
      <c r="H37" t="s">
        <v>46</v>
      </c>
      <c r="I37" t="s">
        <v>18</v>
      </c>
      <c r="J37" t="s">
        <v>35</v>
      </c>
      <c r="K37" t="s">
        <v>52</v>
      </c>
      <c r="L37">
        <v>2018</v>
      </c>
      <c r="M37">
        <v>6.3</v>
      </c>
      <c r="N37" t="s">
        <v>222</v>
      </c>
    </row>
    <row r="38" spans="1:14" x14ac:dyDescent="0.35">
      <c r="A38">
        <v>142</v>
      </c>
      <c r="B38" t="s">
        <v>131</v>
      </c>
      <c r="C38" t="s">
        <v>24</v>
      </c>
      <c r="D38">
        <v>52000</v>
      </c>
      <c r="E38" s="3">
        <v>42840</v>
      </c>
      <c r="F38">
        <v>32</v>
      </c>
      <c r="G38" t="s">
        <v>25</v>
      </c>
      <c r="H38" t="s">
        <v>26</v>
      </c>
      <c r="I38" t="s">
        <v>27</v>
      </c>
      <c r="J38" t="s">
        <v>28</v>
      </c>
      <c r="K38" t="s">
        <v>20</v>
      </c>
      <c r="L38">
        <v>2017</v>
      </c>
      <c r="M38">
        <v>7.1</v>
      </c>
      <c r="N38" t="s">
        <v>223</v>
      </c>
    </row>
    <row r="39" spans="1:14" x14ac:dyDescent="0.35">
      <c r="A39">
        <v>143</v>
      </c>
      <c r="B39" t="s">
        <v>133</v>
      </c>
      <c r="C39" t="s">
        <v>33</v>
      </c>
      <c r="D39">
        <v>49000</v>
      </c>
      <c r="E39" s="3">
        <v>42694</v>
      </c>
      <c r="F39">
        <v>35</v>
      </c>
      <c r="G39" t="s">
        <v>16</v>
      </c>
      <c r="H39" t="s">
        <v>88</v>
      </c>
      <c r="I39" t="s">
        <v>18</v>
      </c>
      <c r="J39" t="s">
        <v>35</v>
      </c>
      <c r="K39" t="s">
        <v>36</v>
      </c>
      <c r="L39">
        <v>2016</v>
      </c>
      <c r="M39">
        <v>7.5</v>
      </c>
      <c r="N39" t="s">
        <v>223</v>
      </c>
    </row>
    <row r="40" spans="1:14" x14ac:dyDescent="0.35">
      <c r="A40">
        <v>144</v>
      </c>
      <c r="B40" t="s">
        <v>135</v>
      </c>
      <c r="C40" t="s">
        <v>50</v>
      </c>
      <c r="D40">
        <v>51000</v>
      </c>
      <c r="E40" s="3">
        <v>43713</v>
      </c>
      <c r="F40">
        <v>38</v>
      </c>
      <c r="G40" t="s">
        <v>25</v>
      </c>
      <c r="H40" t="s">
        <v>41</v>
      </c>
      <c r="I40" t="s">
        <v>18</v>
      </c>
      <c r="J40" t="s">
        <v>28</v>
      </c>
      <c r="K40" t="s">
        <v>42</v>
      </c>
      <c r="L40">
        <v>2019</v>
      </c>
      <c r="M40">
        <v>4.7</v>
      </c>
      <c r="N40" t="s">
        <v>222</v>
      </c>
    </row>
    <row r="41" spans="1:14" x14ac:dyDescent="0.35">
      <c r="A41">
        <v>145</v>
      </c>
      <c r="B41" t="s">
        <v>137</v>
      </c>
      <c r="C41" t="s">
        <v>15</v>
      </c>
      <c r="D41">
        <v>50000</v>
      </c>
      <c r="E41" s="3">
        <v>44058</v>
      </c>
      <c r="F41">
        <v>30</v>
      </c>
      <c r="G41" t="s">
        <v>16</v>
      </c>
      <c r="H41" t="s">
        <v>17</v>
      </c>
      <c r="I41" t="s">
        <v>27</v>
      </c>
      <c r="J41" t="s">
        <v>35</v>
      </c>
      <c r="K41" t="s">
        <v>52</v>
      </c>
      <c r="L41">
        <v>2020</v>
      </c>
      <c r="M41">
        <v>3.7</v>
      </c>
      <c r="N41" t="s">
        <v>222</v>
      </c>
    </row>
    <row r="42" spans="1:14" x14ac:dyDescent="0.35">
      <c r="A42">
        <v>146</v>
      </c>
      <c r="B42" t="s">
        <v>139</v>
      </c>
      <c r="C42" t="s">
        <v>50</v>
      </c>
      <c r="D42">
        <v>47000</v>
      </c>
      <c r="E42" s="3">
        <v>43276</v>
      </c>
      <c r="F42">
        <v>27</v>
      </c>
      <c r="G42" t="s">
        <v>25</v>
      </c>
      <c r="H42" t="s">
        <v>55</v>
      </c>
      <c r="I42" t="s">
        <v>27</v>
      </c>
      <c r="J42" t="s">
        <v>19</v>
      </c>
      <c r="K42" t="s">
        <v>29</v>
      </c>
      <c r="L42">
        <v>2018</v>
      </c>
      <c r="M42">
        <v>5.9</v>
      </c>
      <c r="N42" t="s">
        <v>222</v>
      </c>
    </row>
    <row r="43" spans="1:14" x14ac:dyDescent="0.35">
      <c r="A43">
        <v>147</v>
      </c>
      <c r="B43" t="s">
        <v>141</v>
      </c>
      <c r="C43" t="s">
        <v>33</v>
      </c>
      <c r="D43">
        <v>46000</v>
      </c>
      <c r="E43" s="3">
        <v>44255</v>
      </c>
      <c r="F43">
        <v>34</v>
      </c>
      <c r="G43" t="s">
        <v>16</v>
      </c>
      <c r="H43" t="s">
        <v>51</v>
      </c>
      <c r="I43" t="s">
        <v>18</v>
      </c>
      <c r="J43" t="s">
        <v>19</v>
      </c>
      <c r="K43" t="s">
        <v>20</v>
      </c>
      <c r="L43">
        <v>2021</v>
      </c>
      <c r="M43">
        <v>3.2</v>
      </c>
      <c r="N43" t="s">
        <v>222</v>
      </c>
    </row>
    <row r="44" spans="1:14" x14ac:dyDescent="0.35">
      <c r="A44">
        <v>148</v>
      </c>
      <c r="B44" t="s">
        <v>143</v>
      </c>
      <c r="C44" t="s">
        <v>15</v>
      </c>
      <c r="D44">
        <v>53000</v>
      </c>
      <c r="E44" s="3">
        <v>43615</v>
      </c>
      <c r="F44">
        <v>31</v>
      </c>
      <c r="G44" t="s">
        <v>25</v>
      </c>
      <c r="H44" t="s">
        <v>69</v>
      </c>
      <c r="I44" t="s">
        <v>27</v>
      </c>
      <c r="J44" t="s">
        <v>60</v>
      </c>
      <c r="K44" t="s">
        <v>52</v>
      </c>
      <c r="L44">
        <v>2019</v>
      </c>
      <c r="M44">
        <v>5</v>
      </c>
      <c r="N44" t="s">
        <v>222</v>
      </c>
    </row>
    <row r="45" spans="1:14" x14ac:dyDescent="0.35">
      <c r="A45">
        <v>149</v>
      </c>
      <c r="B45" t="s">
        <v>145</v>
      </c>
      <c r="C45" t="s">
        <v>24</v>
      </c>
      <c r="D45">
        <v>49000</v>
      </c>
      <c r="E45" s="3">
        <v>42959</v>
      </c>
      <c r="F45">
        <v>36</v>
      </c>
      <c r="G45" t="s">
        <v>16</v>
      </c>
      <c r="H45" t="s">
        <v>63</v>
      </c>
      <c r="I45" t="s">
        <v>18</v>
      </c>
      <c r="J45" t="s">
        <v>35</v>
      </c>
      <c r="K45" t="s">
        <v>36</v>
      </c>
      <c r="L45">
        <v>2017</v>
      </c>
      <c r="M45">
        <v>6.8</v>
      </c>
      <c r="N45" t="s">
        <v>222</v>
      </c>
    </row>
    <row r="46" spans="1:14" x14ac:dyDescent="0.35">
      <c r="A46">
        <v>150</v>
      </c>
      <c r="B46" t="s">
        <v>147</v>
      </c>
      <c r="C46" t="s">
        <v>72</v>
      </c>
      <c r="D46">
        <v>46000</v>
      </c>
      <c r="E46" s="3">
        <v>42694</v>
      </c>
      <c r="F46">
        <v>29</v>
      </c>
      <c r="G46" t="s">
        <v>16</v>
      </c>
      <c r="H46" t="s">
        <v>66</v>
      </c>
      <c r="I46" t="s">
        <v>27</v>
      </c>
      <c r="J46" t="s">
        <v>19</v>
      </c>
      <c r="K46" t="s">
        <v>52</v>
      </c>
      <c r="L46">
        <v>2016</v>
      </c>
      <c r="M46">
        <v>7.5</v>
      </c>
      <c r="N46" t="s">
        <v>223</v>
      </c>
    </row>
    <row r="47" spans="1:14" x14ac:dyDescent="0.35">
      <c r="A47">
        <v>151</v>
      </c>
      <c r="B47" t="s">
        <v>149</v>
      </c>
      <c r="C47" t="s">
        <v>40</v>
      </c>
      <c r="D47">
        <v>47000</v>
      </c>
      <c r="E47" s="3">
        <v>43924</v>
      </c>
      <c r="F47">
        <v>32</v>
      </c>
      <c r="G47" t="s">
        <v>25</v>
      </c>
      <c r="H47" t="s">
        <v>107</v>
      </c>
      <c r="I47" t="s">
        <v>18</v>
      </c>
      <c r="J47" t="s">
        <v>19</v>
      </c>
      <c r="K47" t="s">
        <v>20</v>
      </c>
      <c r="L47">
        <v>2020</v>
      </c>
      <c r="M47">
        <v>4.0999999999999996</v>
      </c>
      <c r="N47" t="s">
        <v>222</v>
      </c>
    </row>
    <row r="48" spans="1:14" x14ac:dyDescent="0.35">
      <c r="A48">
        <v>152</v>
      </c>
      <c r="B48" t="s">
        <v>151</v>
      </c>
      <c r="C48" t="s">
        <v>50</v>
      </c>
      <c r="D48">
        <v>48000</v>
      </c>
      <c r="E48" s="3">
        <v>43383</v>
      </c>
      <c r="F48">
        <v>35</v>
      </c>
      <c r="G48" t="s">
        <v>25</v>
      </c>
      <c r="H48" t="s">
        <v>69</v>
      </c>
      <c r="I48" t="s">
        <v>18</v>
      </c>
      <c r="J48" t="s">
        <v>35</v>
      </c>
      <c r="K48" t="s">
        <v>36</v>
      </c>
      <c r="L48">
        <v>2018</v>
      </c>
      <c r="M48">
        <v>5.6</v>
      </c>
      <c r="N48" t="s">
        <v>222</v>
      </c>
    </row>
    <row r="49" spans="1:14" x14ac:dyDescent="0.35">
      <c r="A49">
        <v>153</v>
      </c>
      <c r="B49" t="s">
        <v>153</v>
      </c>
      <c r="C49" t="s">
        <v>15</v>
      </c>
      <c r="D49">
        <v>47000</v>
      </c>
      <c r="E49" s="3">
        <v>43539</v>
      </c>
      <c r="F49">
        <v>28</v>
      </c>
      <c r="G49" t="s">
        <v>16</v>
      </c>
      <c r="H49" t="s">
        <v>88</v>
      </c>
      <c r="I49" t="s">
        <v>18</v>
      </c>
      <c r="J49" t="s">
        <v>19</v>
      </c>
      <c r="K49" t="s">
        <v>29</v>
      </c>
      <c r="L49">
        <v>2019</v>
      </c>
      <c r="M49">
        <v>5.2</v>
      </c>
      <c r="N49" t="s">
        <v>222</v>
      </c>
    </row>
    <row r="50" spans="1:14" x14ac:dyDescent="0.35">
      <c r="A50">
        <v>154</v>
      </c>
      <c r="B50" t="s">
        <v>155</v>
      </c>
      <c r="C50" t="s">
        <v>72</v>
      </c>
      <c r="D50">
        <v>54000</v>
      </c>
      <c r="E50" s="3">
        <v>42941</v>
      </c>
      <c r="F50">
        <v>33</v>
      </c>
      <c r="G50" t="s">
        <v>25</v>
      </c>
      <c r="H50" t="s">
        <v>73</v>
      </c>
      <c r="I50" t="s">
        <v>27</v>
      </c>
      <c r="J50" t="s">
        <v>60</v>
      </c>
      <c r="K50" t="s">
        <v>20</v>
      </c>
      <c r="L50">
        <v>2017</v>
      </c>
      <c r="M50">
        <v>6.8</v>
      </c>
      <c r="N50" t="s">
        <v>222</v>
      </c>
    </row>
    <row r="51" spans="1:14" x14ac:dyDescent="0.35">
      <c r="A51">
        <v>157</v>
      </c>
      <c r="B51" t="s">
        <v>157</v>
      </c>
      <c r="C51" t="s">
        <v>15</v>
      </c>
      <c r="D51">
        <v>47000</v>
      </c>
      <c r="E51" s="3">
        <v>43296</v>
      </c>
      <c r="F51">
        <v>32</v>
      </c>
      <c r="G51" t="s">
        <v>25</v>
      </c>
      <c r="H51" t="s">
        <v>79</v>
      </c>
      <c r="I51" t="s">
        <v>18</v>
      </c>
      <c r="J51" t="s">
        <v>19</v>
      </c>
      <c r="K51" t="s">
        <v>20</v>
      </c>
      <c r="L51">
        <v>2018</v>
      </c>
      <c r="M51">
        <v>5.8</v>
      </c>
      <c r="N51" t="s">
        <v>222</v>
      </c>
    </row>
    <row r="52" spans="1:14" x14ac:dyDescent="0.35">
      <c r="A52">
        <v>158</v>
      </c>
      <c r="B52" t="s">
        <v>159</v>
      </c>
      <c r="C52" t="s">
        <v>72</v>
      </c>
      <c r="D52">
        <v>49000</v>
      </c>
      <c r="E52" s="3">
        <v>43626</v>
      </c>
      <c r="F52">
        <v>35</v>
      </c>
      <c r="G52" t="s">
        <v>16</v>
      </c>
      <c r="H52" t="s">
        <v>160</v>
      </c>
      <c r="I52" t="s">
        <v>18</v>
      </c>
      <c r="J52" t="s">
        <v>35</v>
      </c>
      <c r="K52" t="s">
        <v>36</v>
      </c>
      <c r="L52">
        <v>2019</v>
      </c>
      <c r="M52">
        <v>4.9000000000000004</v>
      </c>
      <c r="N52" t="s">
        <v>222</v>
      </c>
    </row>
    <row r="53" spans="1:14" x14ac:dyDescent="0.35">
      <c r="A53">
        <v>162</v>
      </c>
      <c r="B53" t="s">
        <v>162</v>
      </c>
      <c r="C53" t="s">
        <v>72</v>
      </c>
      <c r="D53">
        <v>51000</v>
      </c>
      <c r="E53" s="3">
        <v>43419</v>
      </c>
      <c r="F53">
        <v>26</v>
      </c>
      <c r="G53" t="s">
        <v>16</v>
      </c>
      <c r="H53" t="s">
        <v>34</v>
      </c>
      <c r="I53" t="s">
        <v>27</v>
      </c>
      <c r="J53" t="s">
        <v>28</v>
      </c>
      <c r="K53" t="s">
        <v>29</v>
      </c>
      <c r="L53">
        <v>2018</v>
      </c>
      <c r="M53">
        <v>5.5</v>
      </c>
      <c r="N53" t="s">
        <v>222</v>
      </c>
    </row>
    <row r="54" spans="1:14" x14ac:dyDescent="0.35">
      <c r="A54">
        <v>163</v>
      </c>
      <c r="B54" t="s">
        <v>164</v>
      </c>
      <c r="C54" t="s">
        <v>33</v>
      </c>
      <c r="D54">
        <v>52000</v>
      </c>
      <c r="E54" s="3">
        <v>43900</v>
      </c>
      <c r="F54">
        <v>29</v>
      </c>
      <c r="G54" t="s">
        <v>25</v>
      </c>
      <c r="H54" t="s">
        <v>107</v>
      </c>
      <c r="I54" t="s">
        <v>18</v>
      </c>
      <c r="J54" t="s">
        <v>28</v>
      </c>
      <c r="K54" t="s">
        <v>52</v>
      </c>
      <c r="L54">
        <v>2020</v>
      </c>
      <c r="M54">
        <v>4.2</v>
      </c>
      <c r="N54" t="s">
        <v>222</v>
      </c>
    </row>
    <row r="55" spans="1:14" x14ac:dyDescent="0.35">
      <c r="A55">
        <v>165</v>
      </c>
      <c r="B55" t="s">
        <v>166</v>
      </c>
      <c r="C55" t="s">
        <v>40</v>
      </c>
      <c r="D55">
        <v>47000</v>
      </c>
      <c r="E55" s="3">
        <v>42602</v>
      </c>
      <c r="F55">
        <v>28</v>
      </c>
      <c r="G55" t="s">
        <v>16</v>
      </c>
      <c r="H55" t="s">
        <v>79</v>
      </c>
      <c r="I55" t="s">
        <v>18</v>
      </c>
      <c r="J55" t="s">
        <v>19</v>
      </c>
      <c r="K55" t="s">
        <v>29</v>
      </c>
      <c r="L55">
        <v>2016</v>
      </c>
      <c r="M55">
        <v>7.7</v>
      </c>
      <c r="N55" t="s">
        <v>223</v>
      </c>
    </row>
    <row r="56" spans="1:14" x14ac:dyDescent="0.35">
      <c r="A56">
        <v>167</v>
      </c>
      <c r="B56" t="s">
        <v>168</v>
      </c>
      <c r="C56" t="s">
        <v>33</v>
      </c>
      <c r="D56">
        <v>49000</v>
      </c>
      <c r="E56" s="3">
        <v>43110</v>
      </c>
      <c r="F56">
        <v>34</v>
      </c>
      <c r="G56" t="s">
        <v>16</v>
      </c>
      <c r="H56" t="s">
        <v>169</v>
      </c>
      <c r="I56" t="s">
        <v>27</v>
      </c>
      <c r="J56" t="s">
        <v>35</v>
      </c>
      <c r="K56" t="s">
        <v>20</v>
      </c>
      <c r="L56">
        <v>2018</v>
      </c>
      <c r="M56">
        <v>6.3</v>
      </c>
      <c r="N56" t="s">
        <v>222</v>
      </c>
    </row>
    <row r="57" spans="1:14" x14ac:dyDescent="0.35">
      <c r="A57">
        <v>168</v>
      </c>
      <c r="B57" t="s">
        <v>171</v>
      </c>
      <c r="C57" t="s">
        <v>15</v>
      </c>
      <c r="D57">
        <v>50000</v>
      </c>
      <c r="E57" s="3">
        <v>43615</v>
      </c>
      <c r="F57">
        <v>31</v>
      </c>
      <c r="G57" t="s">
        <v>25</v>
      </c>
      <c r="H57" t="s">
        <v>107</v>
      </c>
      <c r="I57" t="s">
        <v>18</v>
      </c>
      <c r="J57" t="s">
        <v>35</v>
      </c>
      <c r="K57" t="s">
        <v>52</v>
      </c>
      <c r="L57">
        <v>2019</v>
      </c>
      <c r="M57">
        <v>5</v>
      </c>
      <c r="N57" t="s">
        <v>222</v>
      </c>
    </row>
    <row r="58" spans="1:14" x14ac:dyDescent="0.35">
      <c r="A58">
        <v>169</v>
      </c>
      <c r="B58" t="s">
        <v>173</v>
      </c>
      <c r="C58" t="s">
        <v>24</v>
      </c>
      <c r="D58">
        <v>48000</v>
      </c>
      <c r="E58" s="3">
        <v>42959</v>
      </c>
      <c r="F58">
        <v>36</v>
      </c>
      <c r="G58" t="s">
        <v>16</v>
      </c>
      <c r="H58" t="s">
        <v>46</v>
      </c>
      <c r="I58" t="s">
        <v>18</v>
      </c>
      <c r="J58" t="s">
        <v>35</v>
      </c>
      <c r="K58" t="s">
        <v>36</v>
      </c>
      <c r="L58">
        <v>2017</v>
      </c>
      <c r="M58">
        <v>6.8</v>
      </c>
      <c r="N58" t="s">
        <v>222</v>
      </c>
    </row>
    <row r="59" spans="1:14" x14ac:dyDescent="0.35">
      <c r="A59">
        <v>170</v>
      </c>
      <c r="B59" t="s">
        <v>175</v>
      </c>
      <c r="C59" t="s">
        <v>72</v>
      </c>
      <c r="D59">
        <v>47000</v>
      </c>
      <c r="E59" s="3">
        <v>42694</v>
      </c>
      <c r="F59">
        <v>29</v>
      </c>
      <c r="G59" t="s">
        <v>16</v>
      </c>
      <c r="H59" t="s">
        <v>17</v>
      </c>
      <c r="I59" t="s">
        <v>27</v>
      </c>
      <c r="J59" t="s">
        <v>19</v>
      </c>
      <c r="K59" t="s">
        <v>52</v>
      </c>
      <c r="L59">
        <v>2016</v>
      </c>
      <c r="M59">
        <v>7.5</v>
      </c>
      <c r="N59" t="s">
        <v>223</v>
      </c>
    </row>
    <row r="60" spans="1:14" x14ac:dyDescent="0.35">
      <c r="A60">
        <v>171</v>
      </c>
      <c r="B60" t="s">
        <v>177</v>
      </c>
      <c r="C60" t="s">
        <v>40</v>
      </c>
      <c r="D60">
        <v>53000</v>
      </c>
      <c r="E60" s="3">
        <v>43924</v>
      </c>
      <c r="F60">
        <v>32</v>
      </c>
      <c r="G60" t="s">
        <v>25</v>
      </c>
      <c r="H60" t="s">
        <v>26</v>
      </c>
      <c r="I60" t="s">
        <v>18</v>
      </c>
      <c r="J60" t="s">
        <v>60</v>
      </c>
      <c r="K60" t="s">
        <v>20</v>
      </c>
      <c r="L60">
        <v>2020</v>
      </c>
      <c r="M60">
        <v>4.0999999999999996</v>
      </c>
      <c r="N60" t="s">
        <v>222</v>
      </c>
    </row>
    <row r="61" spans="1:14" x14ac:dyDescent="0.35">
      <c r="A61">
        <v>173</v>
      </c>
      <c r="B61" t="s">
        <v>179</v>
      </c>
      <c r="C61" t="s">
        <v>15</v>
      </c>
      <c r="D61">
        <v>47000</v>
      </c>
      <c r="E61" s="3">
        <v>43539</v>
      </c>
      <c r="F61">
        <v>28</v>
      </c>
      <c r="G61" t="s">
        <v>16</v>
      </c>
      <c r="H61" t="s">
        <v>88</v>
      </c>
      <c r="I61" t="s">
        <v>18</v>
      </c>
      <c r="J61" t="s">
        <v>19</v>
      </c>
      <c r="K61" t="s">
        <v>29</v>
      </c>
      <c r="L61">
        <v>2019</v>
      </c>
      <c r="M61">
        <v>5.2</v>
      </c>
      <c r="N61" t="s">
        <v>222</v>
      </c>
    </row>
    <row r="62" spans="1:14" x14ac:dyDescent="0.35">
      <c r="A62">
        <v>174</v>
      </c>
      <c r="B62" t="s">
        <v>181</v>
      </c>
      <c r="C62" t="s">
        <v>72</v>
      </c>
      <c r="D62">
        <v>54000</v>
      </c>
      <c r="E62" s="3">
        <v>43320</v>
      </c>
      <c r="F62">
        <v>33</v>
      </c>
      <c r="G62" t="s">
        <v>25</v>
      </c>
      <c r="H62" t="s">
        <v>73</v>
      </c>
      <c r="I62" t="s">
        <v>27</v>
      </c>
      <c r="J62" t="s">
        <v>60</v>
      </c>
      <c r="K62" t="s">
        <v>20</v>
      </c>
      <c r="L62">
        <v>2018</v>
      </c>
      <c r="M62">
        <v>5.8</v>
      </c>
      <c r="N62" t="s">
        <v>222</v>
      </c>
    </row>
    <row r="63" spans="1:14" x14ac:dyDescent="0.35">
      <c r="A63">
        <v>184</v>
      </c>
      <c r="B63" t="s">
        <v>183</v>
      </c>
      <c r="C63" t="s">
        <v>50</v>
      </c>
      <c r="D63">
        <v>53000</v>
      </c>
      <c r="E63" s="3">
        <v>42771</v>
      </c>
      <c r="F63">
        <v>33</v>
      </c>
      <c r="G63" t="s">
        <v>16</v>
      </c>
      <c r="H63" t="s">
        <v>184</v>
      </c>
      <c r="I63" t="s">
        <v>27</v>
      </c>
      <c r="J63" t="s">
        <v>60</v>
      </c>
      <c r="K63" t="s">
        <v>20</v>
      </c>
      <c r="L63">
        <v>2017</v>
      </c>
      <c r="M63">
        <v>7.3</v>
      </c>
      <c r="N63" t="s">
        <v>223</v>
      </c>
    </row>
    <row r="64" spans="1:14" x14ac:dyDescent="0.35">
      <c r="A64">
        <v>201</v>
      </c>
      <c r="B64" t="s">
        <v>186</v>
      </c>
      <c r="C64" t="s">
        <v>33</v>
      </c>
      <c r="D64">
        <v>48000</v>
      </c>
      <c r="E64" s="3">
        <v>43758</v>
      </c>
      <c r="F64">
        <v>29</v>
      </c>
      <c r="G64" t="s">
        <v>25</v>
      </c>
      <c r="H64" t="s">
        <v>26</v>
      </c>
      <c r="I64" t="s">
        <v>27</v>
      </c>
      <c r="J64" t="s">
        <v>35</v>
      </c>
      <c r="K64" t="s">
        <v>52</v>
      </c>
      <c r="L64">
        <v>2019</v>
      </c>
      <c r="M64">
        <v>4.5999999999999996</v>
      </c>
      <c r="N64" t="s">
        <v>222</v>
      </c>
    </row>
    <row r="65" spans="1:14" x14ac:dyDescent="0.35">
      <c r="A65">
        <v>202</v>
      </c>
      <c r="B65" t="s">
        <v>188</v>
      </c>
      <c r="C65" t="s">
        <v>50</v>
      </c>
      <c r="D65">
        <v>47000</v>
      </c>
      <c r="E65" s="3">
        <v>43296</v>
      </c>
      <c r="F65">
        <v>32</v>
      </c>
      <c r="G65" t="s">
        <v>16</v>
      </c>
      <c r="H65" t="s">
        <v>51</v>
      </c>
      <c r="I65" t="s">
        <v>18</v>
      </c>
      <c r="J65" t="s">
        <v>19</v>
      </c>
      <c r="K65" t="s">
        <v>20</v>
      </c>
      <c r="L65">
        <v>2018</v>
      </c>
      <c r="M65">
        <v>5.8</v>
      </c>
      <c r="N65" t="s">
        <v>222</v>
      </c>
    </row>
    <row r="66" spans="1:14" x14ac:dyDescent="0.35">
      <c r="A66">
        <v>203</v>
      </c>
      <c r="B66" t="s">
        <v>190</v>
      </c>
      <c r="C66" t="s">
        <v>15</v>
      </c>
      <c r="D66">
        <v>49000</v>
      </c>
      <c r="E66" s="3">
        <v>42804</v>
      </c>
      <c r="F66">
        <v>27</v>
      </c>
      <c r="G66" t="s">
        <v>25</v>
      </c>
      <c r="H66" t="s">
        <v>55</v>
      </c>
      <c r="I66" t="s">
        <v>27</v>
      </c>
      <c r="J66" t="s">
        <v>35</v>
      </c>
      <c r="K66" t="s">
        <v>29</v>
      </c>
      <c r="L66">
        <v>2017</v>
      </c>
      <c r="M66">
        <v>7.2</v>
      </c>
      <c r="N66" t="s">
        <v>223</v>
      </c>
    </row>
    <row r="67" spans="1:14" x14ac:dyDescent="0.35">
      <c r="A67">
        <v>204</v>
      </c>
      <c r="B67" t="s">
        <v>192</v>
      </c>
      <c r="C67" t="s">
        <v>40</v>
      </c>
      <c r="D67">
        <v>50000</v>
      </c>
      <c r="E67" s="3">
        <v>42546</v>
      </c>
      <c r="F67">
        <v>35</v>
      </c>
      <c r="G67" t="s">
        <v>16</v>
      </c>
      <c r="H67" t="s">
        <v>34</v>
      </c>
      <c r="I67" t="s">
        <v>18</v>
      </c>
      <c r="J67" t="s">
        <v>35</v>
      </c>
      <c r="K67" t="s">
        <v>36</v>
      </c>
      <c r="L67">
        <v>2016</v>
      </c>
      <c r="M67">
        <v>7.9</v>
      </c>
      <c r="N67" t="s">
        <v>223</v>
      </c>
    </row>
    <row r="68" spans="1:14" x14ac:dyDescent="0.35">
      <c r="A68">
        <v>206</v>
      </c>
      <c r="B68" t="s">
        <v>194</v>
      </c>
      <c r="C68" t="s">
        <v>72</v>
      </c>
      <c r="D68">
        <v>52000</v>
      </c>
      <c r="E68" s="3">
        <v>43322</v>
      </c>
      <c r="F68">
        <v>33</v>
      </c>
      <c r="G68" t="s">
        <v>16</v>
      </c>
      <c r="H68" t="s">
        <v>76</v>
      </c>
      <c r="I68" t="s">
        <v>18</v>
      </c>
      <c r="J68" t="s">
        <v>28</v>
      </c>
      <c r="K68" t="s">
        <v>20</v>
      </c>
      <c r="L68">
        <v>2018</v>
      </c>
      <c r="M68">
        <v>5.8</v>
      </c>
      <c r="N68" t="s">
        <v>222</v>
      </c>
    </row>
    <row r="69" spans="1:14" x14ac:dyDescent="0.35">
      <c r="A69">
        <v>209</v>
      </c>
      <c r="B69" t="s">
        <v>196</v>
      </c>
      <c r="C69" t="s">
        <v>15</v>
      </c>
      <c r="D69">
        <v>50000</v>
      </c>
      <c r="E69" s="3">
        <v>43454</v>
      </c>
      <c r="F69">
        <v>34</v>
      </c>
      <c r="G69" t="s">
        <v>25</v>
      </c>
      <c r="H69" t="s">
        <v>51</v>
      </c>
      <c r="I69" t="s">
        <v>27</v>
      </c>
      <c r="J69" t="s">
        <v>35</v>
      </c>
      <c r="K69" t="s">
        <v>20</v>
      </c>
      <c r="L69">
        <v>2018</v>
      </c>
      <c r="M69">
        <v>5.4</v>
      </c>
      <c r="N69" t="s">
        <v>222</v>
      </c>
    </row>
    <row r="70" spans="1:14" x14ac:dyDescent="0.35">
      <c r="A70">
        <v>210</v>
      </c>
      <c r="B70" t="s">
        <v>198</v>
      </c>
      <c r="C70" t="s">
        <v>72</v>
      </c>
      <c r="D70">
        <v>51000</v>
      </c>
      <c r="E70" s="3">
        <v>43966</v>
      </c>
      <c r="F70">
        <v>29</v>
      </c>
      <c r="G70" t="s">
        <v>16</v>
      </c>
      <c r="H70" t="s">
        <v>46</v>
      </c>
      <c r="I70" t="s">
        <v>18</v>
      </c>
      <c r="J70" t="s">
        <v>28</v>
      </c>
      <c r="K70" t="s">
        <v>52</v>
      </c>
      <c r="L70">
        <v>2020</v>
      </c>
      <c r="M70">
        <v>4</v>
      </c>
      <c r="N70" t="s">
        <v>222</v>
      </c>
    </row>
    <row r="71" spans="1:14" x14ac:dyDescent="0.35">
      <c r="A71">
        <v>211</v>
      </c>
      <c r="B71" t="s">
        <v>200</v>
      </c>
      <c r="C71" t="s">
        <v>24</v>
      </c>
      <c r="D71">
        <v>52000</v>
      </c>
      <c r="E71" s="3">
        <v>43524</v>
      </c>
      <c r="F71">
        <v>32</v>
      </c>
      <c r="G71" t="s">
        <v>25</v>
      </c>
      <c r="H71" t="s">
        <v>26</v>
      </c>
      <c r="I71" t="s">
        <v>97</v>
      </c>
      <c r="J71" t="s">
        <v>28</v>
      </c>
      <c r="K71" t="s">
        <v>20</v>
      </c>
      <c r="L71">
        <v>2019</v>
      </c>
      <c r="M71">
        <v>5.2</v>
      </c>
      <c r="N71" t="s">
        <v>222</v>
      </c>
    </row>
    <row r="72" spans="1:14" x14ac:dyDescent="0.35">
      <c r="A72">
        <v>212</v>
      </c>
      <c r="B72" t="s">
        <v>202</v>
      </c>
      <c r="C72" t="s">
        <v>40</v>
      </c>
      <c r="D72">
        <v>53000</v>
      </c>
      <c r="E72" s="3">
        <v>42449</v>
      </c>
      <c r="F72">
        <v>35</v>
      </c>
      <c r="G72" t="s">
        <v>16</v>
      </c>
      <c r="H72" t="s">
        <v>63</v>
      </c>
      <c r="I72" t="s">
        <v>18</v>
      </c>
      <c r="J72" t="s">
        <v>60</v>
      </c>
      <c r="K72" t="s">
        <v>36</v>
      </c>
      <c r="L72">
        <v>2016</v>
      </c>
      <c r="M72">
        <v>8.1999999999999993</v>
      </c>
      <c r="N72" t="s">
        <v>223</v>
      </c>
    </row>
    <row r="73" spans="1:14" x14ac:dyDescent="0.35">
      <c r="A73">
        <v>214</v>
      </c>
      <c r="B73" t="s">
        <v>204</v>
      </c>
      <c r="C73" t="s">
        <v>33</v>
      </c>
      <c r="D73">
        <v>47000</v>
      </c>
      <c r="E73" s="3">
        <v>43600</v>
      </c>
      <c r="F73">
        <v>28</v>
      </c>
      <c r="G73" t="s">
        <v>16</v>
      </c>
      <c r="H73" t="s">
        <v>59</v>
      </c>
      <c r="I73" t="s">
        <v>27</v>
      </c>
      <c r="J73" t="s">
        <v>19</v>
      </c>
      <c r="K73" t="s">
        <v>29</v>
      </c>
      <c r="L73">
        <v>2019</v>
      </c>
      <c r="M73">
        <v>5</v>
      </c>
      <c r="N73" t="s">
        <v>222</v>
      </c>
    </row>
    <row r="74" spans="1:14" x14ac:dyDescent="0.35">
      <c r="A74">
        <v>236</v>
      </c>
      <c r="B74" t="s">
        <v>206</v>
      </c>
      <c r="C74" t="s">
        <v>40</v>
      </c>
      <c r="D74">
        <v>53000</v>
      </c>
      <c r="E74" s="3">
        <v>42449</v>
      </c>
      <c r="F74">
        <v>35</v>
      </c>
      <c r="G74" t="s">
        <v>16</v>
      </c>
      <c r="H74" t="s">
        <v>63</v>
      </c>
      <c r="I74" t="s">
        <v>18</v>
      </c>
      <c r="J74" t="s">
        <v>60</v>
      </c>
      <c r="K74" t="s">
        <v>36</v>
      </c>
      <c r="L74">
        <v>2016</v>
      </c>
      <c r="M74">
        <v>8.1999999999999993</v>
      </c>
      <c r="N74" t="s">
        <v>223</v>
      </c>
    </row>
    <row r="75" spans="1:14" x14ac:dyDescent="0.35">
      <c r="A75">
        <v>255</v>
      </c>
      <c r="B75" t="s">
        <v>208</v>
      </c>
      <c r="C75" t="s">
        <v>33</v>
      </c>
      <c r="D75">
        <v>48000</v>
      </c>
      <c r="E75" s="3">
        <v>42840</v>
      </c>
      <c r="F75">
        <v>28</v>
      </c>
      <c r="G75" t="s">
        <v>25</v>
      </c>
      <c r="H75" t="s">
        <v>34</v>
      </c>
      <c r="I75" t="s">
        <v>27</v>
      </c>
      <c r="J75" t="s">
        <v>35</v>
      </c>
      <c r="K75" t="s">
        <v>29</v>
      </c>
      <c r="L75">
        <v>2017</v>
      </c>
      <c r="M75">
        <v>7.1</v>
      </c>
      <c r="N75" t="s">
        <v>223</v>
      </c>
    </row>
    <row r="76" spans="1:14" x14ac:dyDescent="0.35">
      <c r="A76">
        <v>345</v>
      </c>
      <c r="B76" t="s">
        <v>210</v>
      </c>
      <c r="C76" t="s">
        <v>50</v>
      </c>
      <c r="D76">
        <v>48000</v>
      </c>
      <c r="E76" s="3">
        <v>43383</v>
      </c>
      <c r="F76">
        <v>35</v>
      </c>
      <c r="G76" t="s">
        <v>25</v>
      </c>
      <c r="H76" t="s">
        <v>69</v>
      </c>
      <c r="I76" t="s">
        <v>18</v>
      </c>
      <c r="J76" t="s">
        <v>35</v>
      </c>
      <c r="K76" t="s">
        <v>36</v>
      </c>
      <c r="L76">
        <v>2018</v>
      </c>
      <c r="M76">
        <v>5.6</v>
      </c>
      <c r="N76" t="s">
        <v>222</v>
      </c>
    </row>
    <row r="77" spans="1:14" x14ac:dyDescent="0.35">
      <c r="A77">
        <v>349</v>
      </c>
      <c r="B77" t="s">
        <v>212</v>
      </c>
      <c r="C77" t="s">
        <v>24</v>
      </c>
      <c r="D77">
        <v>51000</v>
      </c>
      <c r="E77" s="3">
        <v>44163</v>
      </c>
      <c r="F77">
        <v>30</v>
      </c>
      <c r="G77" t="s">
        <v>25</v>
      </c>
      <c r="H77" t="s">
        <v>17</v>
      </c>
      <c r="I77" t="s">
        <v>27</v>
      </c>
      <c r="J77" t="s">
        <v>28</v>
      </c>
      <c r="K77" t="s">
        <v>52</v>
      </c>
      <c r="L77">
        <v>2020</v>
      </c>
      <c r="M77">
        <v>3.5</v>
      </c>
      <c r="N77" t="s">
        <v>222</v>
      </c>
    </row>
    <row r="78" spans="1:14" x14ac:dyDescent="0.35">
      <c r="A78">
        <v>361</v>
      </c>
      <c r="B78" t="s">
        <v>214</v>
      </c>
      <c r="C78" t="s">
        <v>33</v>
      </c>
      <c r="D78">
        <v>49000</v>
      </c>
      <c r="E78" s="3">
        <v>43905</v>
      </c>
      <c r="F78">
        <v>30</v>
      </c>
      <c r="G78" t="s">
        <v>25</v>
      </c>
      <c r="H78" t="s">
        <v>107</v>
      </c>
      <c r="I78" t="s">
        <v>27</v>
      </c>
      <c r="J78" t="s">
        <v>35</v>
      </c>
      <c r="K78" t="s">
        <v>52</v>
      </c>
      <c r="L78">
        <v>2020</v>
      </c>
      <c r="M78">
        <v>4.2</v>
      </c>
      <c r="N78" t="s">
        <v>222</v>
      </c>
    </row>
    <row r="79" spans="1:14" x14ac:dyDescent="0.35">
      <c r="A79">
        <v>363</v>
      </c>
      <c r="B79" t="s">
        <v>216</v>
      </c>
      <c r="C79" t="s">
        <v>33</v>
      </c>
      <c r="D79">
        <v>47000</v>
      </c>
      <c r="E79" s="3">
        <v>43656</v>
      </c>
      <c r="F79">
        <v>31</v>
      </c>
      <c r="G79" t="s">
        <v>16</v>
      </c>
      <c r="H79" t="s">
        <v>88</v>
      </c>
      <c r="I79" t="s">
        <v>18</v>
      </c>
      <c r="J79" t="s">
        <v>19</v>
      </c>
      <c r="K79" t="s">
        <v>52</v>
      </c>
      <c r="L79">
        <v>2019</v>
      </c>
      <c r="M79">
        <v>4.8</v>
      </c>
      <c r="N79" t="s">
        <v>222</v>
      </c>
    </row>
    <row r="80" spans="1:14" x14ac:dyDescent="0.35">
      <c r="A80">
        <v>366</v>
      </c>
      <c r="B80" t="s">
        <v>218</v>
      </c>
      <c r="C80" t="s">
        <v>33</v>
      </c>
      <c r="D80">
        <v>48000</v>
      </c>
      <c r="E80" s="3">
        <v>44094</v>
      </c>
      <c r="F80">
        <v>28</v>
      </c>
      <c r="G80" t="s">
        <v>16</v>
      </c>
      <c r="H80" t="s">
        <v>219</v>
      </c>
      <c r="I80" t="s">
        <v>27</v>
      </c>
      <c r="J80" t="s">
        <v>35</v>
      </c>
      <c r="K80" t="s">
        <v>29</v>
      </c>
      <c r="L80">
        <v>2020</v>
      </c>
      <c r="M80">
        <v>3.6</v>
      </c>
      <c r="N80" t="s">
        <v>222</v>
      </c>
    </row>
    <row r="81" spans="1:14" x14ac:dyDescent="0.35">
      <c r="A81">
        <v>368</v>
      </c>
      <c r="B81" t="s">
        <v>147</v>
      </c>
      <c r="C81" t="s">
        <v>24</v>
      </c>
      <c r="D81">
        <v>49000</v>
      </c>
      <c r="E81" s="3">
        <v>43687</v>
      </c>
      <c r="F81">
        <v>35</v>
      </c>
      <c r="G81" t="s">
        <v>16</v>
      </c>
      <c r="H81" t="s">
        <v>160</v>
      </c>
      <c r="I81" t="s">
        <v>18</v>
      </c>
      <c r="J81" t="s">
        <v>35</v>
      </c>
      <c r="K81" t="s">
        <v>36</v>
      </c>
      <c r="L81">
        <v>2019</v>
      </c>
      <c r="M81">
        <v>4.8</v>
      </c>
      <c r="N81" t="s">
        <v>222</v>
      </c>
    </row>
  </sheetData>
  <pageMargins left="0.7" right="0.7" top="0.75" bottom="0.75" header="0.3" footer="0.3"/>
  <tableParts count="1">
    <tablePart r:id="rId1"/>
  </tablePar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56ECBC-A334-4CF4-8DA3-D58CB6B12BF7}">
  <dimension ref="A1:N81"/>
  <sheetViews>
    <sheetView workbookViewId="0">
      <selection sqref="A1:N81"/>
    </sheetView>
  </sheetViews>
  <sheetFormatPr defaultRowHeight="14.5" x14ac:dyDescent="0.35"/>
  <cols>
    <col min="1" max="1" width="14.7265625" customWidth="1"/>
    <col min="2" max="2" width="23.81640625" bestFit="1" customWidth="1"/>
    <col min="3" max="3" width="18.54296875" customWidth="1"/>
    <col min="4" max="4" width="14" style="2" customWidth="1"/>
    <col min="5" max="5" width="12.7265625" style="1" customWidth="1"/>
    <col min="6" max="6" width="7.453125" customWidth="1"/>
    <col min="7" max="7" width="10.7265625" customWidth="1"/>
    <col min="8" max="8" width="16" bestFit="1" customWidth="1"/>
    <col min="9" max="9" width="15.453125" customWidth="1"/>
    <col min="10" max="10" width="14.26953125" customWidth="1"/>
    <col min="11" max="11" width="12.453125" customWidth="1"/>
    <col min="12" max="12" width="7.1796875" customWidth="1"/>
    <col min="13" max="13" width="12.81640625" customWidth="1"/>
    <col min="14" max="14" width="21.54296875" bestFit="1" customWidth="1"/>
  </cols>
  <sheetData>
    <row r="1" spans="1:14" x14ac:dyDescent="0.35">
      <c r="A1" t="s">
        <v>0</v>
      </c>
      <c r="B1" t="s">
        <v>1</v>
      </c>
      <c r="C1" t="s">
        <v>2</v>
      </c>
      <c r="D1" s="2" t="s">
        <v>3</v>
      </c>
      <c r="E1" s="1" t="s">
        <v>4</v>
      </c>
      <c r="F1" t="s">
        <v>5</v>
      </c>
      <c r="G1" t="s">
        <v>6</v>
      </c>
      <c r="H1" t="s">
        <v>7</v>
      </c>
      <c r="I1" t="s">
        <v>8</v>
      </c>
      <c r="J1" t="s">
        <v>9</v>
      </c>
      <c r="K1" t="s">
        <v>10</v>
      </c>
      <c r="L1" t="s">
        <v>11</v>
      </c>
      <c r="M1" t="s">
        <v>12</v>
      </c>
      <c r="N1" t="s">
        <v>221</v>
      </c>
    </row>
    <row r="2" spans="1:14" x14ac:dyDescent="0.35">
      <c r="A2" t="s">
        <v>13</v>
      </c>
      <c r="B2" t="s">
        <v>14</v>
      </c>
      <c r="C2" t="s">
        <v>15</v>
      </c>
      <c r="D2" s="2">
        <v>45000</v>
      </c>
      <c r="E2" s="1">
        <v>43235</v>
      </c>
      <c r="F2">
        <v>32</v>
      </c>
      <c r="G2" t="s">
        <v>16</v>
      </c>
      <c r="H2" t="s">
        <v>17</v>
      </c>
      <c r="I2" t="s">
        <v>18</v>
      </c>
      <c r="J2" t="s">
        <v>19</v>
      </c>
      <c r="K2" t="s">
        <v>20</v>
      </c>
      <c r="L2" t="s">
        <v>21</v>
      </c>
      <c r="M2">
        <v>6</v>
      </c>
      <c r="N2" t="s">
        <v>222</v>
      </c>
    </row>
    <row r="3" spans="1:14" x14ac:dyDescent="0.35">
      <c r="A3" t="s">
        <v>22</v>
      </c>
      <c r="B3" t="s">
        <v>23</v>
      </c>
      <c r="C3" t="s">
        <v>24</v>
      </c>
      <c r="D3" s="2">
        <v>52000</v>
      </c>
      <c r="E3" s="1">
        <v>42998</v>
      </c>
      <c r="F3">
        <v>28</v>
      </c>
      <c r="G3" t="s">
        <v>25</v>
      </c>
      <c r="H3" t="s">
        <v>26</v>
      </c>
      <c r="I3" t="s">
        <v>27</v>
      </c>
      <c r="J3" t="s">
        <v>28</v>
      </c>
      <c r="K3" t="s">
        <v>29</v>
      </c>
      <c r="L3" t="s">
        <v>30</v>
      </c>
      <c r="M3">
        <v>6.6</v>
      </c>
      <c r="N3" t="s">
        <v>222</v>
      </c>
    </row>
    <row r="4" spans="1:14" x14ac:dyDescent="0.35">
      <c r="A4" t="s">
        <v>31</v>
      </c>
      <c r="B4" t="s">
        <v>32</v>
      </c>
      <c r="C4" t="s">
        <v>33</v>
      </c>
      <c r="D4" s="2">
        <v>48000</v>
      </c>
      <c r="E4" s="1">
        <v>42439</v>
      </c>
      <c r="F4">
        <v>35</v>
      </c>
      <c r="G4" t="s">
        <v>16</v>
      </c>
      <c r="H4" t="s">
        <v>34</v>
      </c>
      <c r="I4" t="s">
        <v>18</v>
      </c>
      <c r="J4" t="s">
        <v>35</v>
      </c>
      <c r="K4" t="s">
        <v>36</v>
      </c>
      <c r="L4" t="s">
        <v>37</v>
      </c>
      <c r="M4">
        <v>8.1999999999999993</v>
      </c>
      <c r="N4" t="s">
        <v>223</v>
      </c>
    </row>
    <row r="5" spans="1:14" x14ac:dyDescent="0.35">
      <c r="A5" t="s">
        <v>38</v>
      </c>
      <c r="B5" t="s">
        <v>39</v>
      </c>
      <c r="C5" t="s">
        <v>40</v>
      </c>
      <c r="D5" s="2">
        <v>50000</v>
      </c>
      <c r="E5" s="1">
        <v>43774</v>
      </c>
      <c r="F5">
        <v>40</v>
      </c>
      <c r="G5" t="s">
        <v>25</v>
      </c>
      <c r="H5" t="s">
        <v>41</v>
      </c>
      <c r="I5" t="s">
        <v>18</v>
      </c>
      <c r="J5" t="s">
        <v>35</v>
      </c>
      <c r="K5" t="s">
        <v>42</v>
      </c>
      <c r="L5" t="s">
        <v>43</v>
      </c>
      <c r="M5">
        <v>4.5</v>
      </c>
      <c r="N5" t="s">
        <v>222</v>
      </c>
    </row>
    <row r="6" spans="1:14" x14ac:dyDescent="0.35">
      <c r="A6" t="s">
        <v>44</v>
      </c>
      <c r="B6" t="s">
        <v>45</v>
      </c>
      <c r="C6" t="s">
        <v>40</v>
      </c>
      <c r="D6" s="2">
        <v>49000</v>
      </c>
      <c r="E6" s="1">
        <v>43876</v>
      </c>
      <c r="F6">
        <v>36</v>
      </c>
      <c r="G6" t="s">
        <v>25</v>
      </c>
      <c r="H6" t="s">
        <v>46</v>
      </c>
      <c r="I6" t="s">
        <v>27</v>
      </c>
      <c r="J6" t="s">
        <v>35</v>
      </c>
      <c r="K6" t="s">
        <v>36</v>
      </c>
      <c r="L6" t="s">
        <v>47</v>
      </c>
      <c r="M6">
        <v>4.2</v>
      </c>
      <c r="N6" t="s">
        <v>222</v>
      </c>
    </row>
    <row r="7" spans="1:14" x14ac:dyDescent="0.35">
      <c r="A7" t="s">
        <v>48</v>
      </c>
      <c r="B7" t="s">
        <v>49</v>
      </c>
      <c r="C7" t="s">
        <v>50</v>
      </c>
      <c r="D7" s="2">
        <v>47000</v>
      </c>
      <c r="E7" s="1">
        <v>43337</v>
      </c>
      <c r="F7">
        <v>31</v>
      </c>
      <c r="G7" t="s">
        <v>25</v>
      </c>
      <c r="H7" t="s">
        <v>51</v>
      </c>
      <c r="I7" t="s">
        <v>18</v>
      </c>
      <c r="J7" t="s">
        <v>19</v>
      </c>
      <c r="K7" t="s">
        <v>52</v>
      </c>
      <c r="L7" t="s">
        <v>21</v>
      </c>
      <c r="M7">
        <v>5.7</v>
      </c>
      <c r="N7" t="s">
        <v>222</v>
      </c>
    </row>
    <row r="8" spans="1:14" x14ac:dyDescent="0.35">
      <c r="A8" t="s">
        <v>53</v>
      </c>
      <c r="B8" t="s">
        <v>54</v>
      </c>
      <c r="C8" t="s">
        <v>15</v>
      </c>
      <c r="D8" s="2">
        <v>46000</v>
      </c>
      <c r="E8" s="1">
        <v>44206</v>
      </c>
      <c r="F8">
        <v>29</v>
      </c>
      <c r="G8" t="s">
        <v>16</v>
      </c>
      <c r="H8" t="s">
        <v>55</v>
      </c>
      <c r="I8" t="s">
        <v>27</v>
      </c>
      <c r="J8" t="s">
        <v>19</v>
      </c>
      <c r="K8" t="s">
        <v>52</v>
      </c>
      <c r="L8" t="s">
        <v>56</v>
      </c>
      <c r="M8">
        <v>3.3</v>
      </c>
      <c r="N8" t="s">
        <v>222</v>
      </c>
    </row>
    <row r="9" spans="1:14" x14ac:dyDescent="0.35">
      <c r="A9" t="s">
        <v>57</v>
      </c>
      <c r="B9" t="s">
        <v>58</v>
      </c>
      <c r="C9" t="s">
        <v>33</v>
      </c>
      <c r="D9" s="2">
        <v>53000</v>
      </c>
      <c r="E9" s="1">
        <v>43646</v>
      </c>
      <c r="F9">
        <v>33</v>
      </c>
      <c r="G9" t="s">
        <v>25</v>
      </c>
      <c r="H9" t="s">
        <v>59</v>
      </c>
      <c r="I9" t="s">
        <v>18</v>
      </c>
      <c r="J9" t="s">
        <v>60</v>
      </c>
      <c r="K9" t="s">
        <v>20</v>
      </c>
      <c r="L9" t="s">
        <v>43</v>
      </c>
      <c r="M9">
        <v>4.9000000000000004</v>
      </c>
      <c r="N9" t="s">
        <v>222</v>
      </c>
    </row>
    <row r="10" spans="1:14" x14ac:dyDescent="0.35">
      <c r="A10" t="s">
        <v>61</v>
      </c>
      <c r="B10" t="s">
        <v>62</v>
      </c>
      <c r="C10" t="s">
        <v>24</v>
      </c>
      <c r="D10" s="2">
        <v>49000</v>
      </c>
      <c r="E10" s="1">
        <v>42837</v>
      </c>
      <c r="F10">
        <v>34</v>
      </c>
      <c r="G10" t="s">
        <v>16</v>
      </c>
      <c r="H10" t="s">
        <v>63</v>
      </c>
      <c r="I10" t="s">
        <v>27</v>
      </c>
      <c r="J10" t="s">
        <v>35</v>
      </c>
      <c r="K10" t="s">
        <v>20</v>
      </c>
      <c r="L10" t="s">
        <v>30</v>
      </c>
      <c r="M10">
        <v>7.1</v>
      </c>
      <c r="N10" t="s">
        <v>223</v>
      </c>
    </row>
    <row r="11" spans="1:14" x14ac:dyDescent="0.35">
      <c r="A11" t="s">
        <v>64</v>
      </c>
      <c r="B11" t="s">
        <v>65</v>
      </c>
      <c r="C11" t="s">
        <v>50</v>
      </c>
      <c r="D11" s="2">
        <v>51000</v>
      </c>
      <c r="E11" s="1">
        <v>42663</v>
      </c>
      <c r="F11">
        <v>27</v>
      </c>
      <c r="G11" t="s">
        <v>16</v>
      </c>
      <c r="H11" t="s">
        <v>66</v>
      </c>
      <c r="I11" t="s">
        <v>18</v>
      </c>
      <c r="J11" t="s">
        <v>28</v>
      </c>
      <c r="K11" t="s">
        <v>29</v>
      </c>
      <c r="L11" t="s">
        <v>37</v>
      </c>
      <c r="M11">
        <v>7.6</v>
      </c>
      <c r="N11" t="s">
        <v>223</v>
      </c>
    </row>
    <row r="12" spans="1:14" x14ac:dyDescent="0.35">
      <c r="A12" t="s">
        <v>67</v>
      </c>
      <c r="B12" t="s">
        <v>68</v>
      </c>
      <c r="C12" t="s">
        <v>50</v>
      </c>
      <c r="D12" s="2">
        <v>48000</v>
      </c>
      <c r="E12" s="1">
        <v>43432</v>
      </c>
      <c r="F12">
        <v>29</v>
      </c>
      <c r="G12" t="s">
        <v>25</v>
      </c>
      <c r="H12" t="s">
        <v>69</v>
      </c>
      <c r="I12" t="s">
        <v>18</v>
      </c>
      <c r="J12" t="s">
        <v>35</v>
      </c>
      <c r="K12" t="s">
        <v>52</v>
      </c>
      <c r="L12" t="s">
        <v>21</v>
      </c>
      <c r="M12">
        <v>5.5</v>
      </c>
      <c r="N12" t="s">
        <v>222</v>
      </c>
    </row>
    <row r="13" spans="1:14" x14ac:dyDescent="0.35">
      <c r="A13" t="s">
        <v>70</v>
      </c>
      <c r="B13" t="s">
        <v>71</v>
      </c>
      <c r="C13" t="s">
        <v>72</v>
      </c>
      <c r="D13" s="2">
        <v>54000</v>
      </c>
      <c r="E13" s="1">
        <v>42860</v>
      </c>
      <c r="F13">
        <v>32</v>
      </c>
      <c r="G13" t="s">
        <v>25</v>
      </c>
      <c r="H13" t="s">
        <v>73</v>
      </c>
      <c r="I13" t="s">
        <v>27</v>
      </c>
      <c r="J13" t="s">
        <v>60</v>
      </c>
      <c r="K13" t="s">
        <v>20</v>
      </c>
      <c r="L13" t="s">
        <v>30</v>
      </c>
      <c r="M13">
        <v>7</v>
      </c>
      <c r="N13" t="s">
        <v>223</v>
      </c>
    </row>
    <row r="14" spans="1:14" x14ac:dyDescent="0.35">
      <c r="A14" t="s">
        <v>74</v>
      </c>
      <c r="B14" t="s">
        <v>75</v>
      </c>
      <c r="C14" t="s">
        <v>72</v>
      </c>
      <c r="D14" s="2">
        <v>50000</v>
      </c>
      <c r="E14" s="1">
        <v>42377</v>
      </c>
      <c r="F14">
        <v>32</v>
      </c>
      <c r="G14" t="s">
        <v>25</v>
      </c>
      <c r="H14" t="s">
        <v>76</v>
      </c>
      <c r="I14" t="s">
        <v>18</v>
      </c>
      <c r="J14" t="s">
        <v>35</v>
      </c>
      <c r="K14" t="s">
        <v>20</v>
      </c>
      <c r="L14" t="s">
        <v>37</v>
      </c>
      <c r="M14">
        <v>8.3000000000000007</v>
      </c>
      <c r="N14" t="s">
        <v>223</v>
      </c>
    </row>
    <row r="15" spans="1:14" x14ac:dyDescent="0.35">
      <c r="A15" t="s">
        <v>77</v>
      </c>
      <c r="B15" t="s">
        <v>78</v>
      </c>
      <c r="C15" t="s">
        <v>15</v>
      </c>
      <c r="D15" s="2">
        <v>47000</v>
      </c>
      <c r="E15" s="1">
        <v>43174</v>
      </c>
      <c r="F15">
        <v>33</v>
      </c>
      <c r="G15" t="s">
        <v>25</v>
      </c>
      <c r="H15" t="s">
        <v>79</v>
      </c>
      <c r="I15" t="s">
        <v>18</v>
      </c>
      <c r="J15" t="s">
        <v>19</v>
      </c>
      <c r="K15" t="s">
        <v>20</v>
      </c>
      <c r="L15" t="s">
        <v>21</v>
      </c>
      <c r="M15">
        <v>6.2</v>
      </c>
      <c r="N15" t="s">
        <v>222</v>
      </c>
    </row>
    <row r="16" spans="1:14" x14ac:dyDescent="0.35">
      <c r="A16" t="s">
        <v>80</v>
      </c>
      <c r="B16" t="s">
        <v>81</v>
      </c>
      <c r="C16" t="s">
        <v>24</v>
      </c>
      <c r="D16" s="2">
        <v>46000</v>
      </c>
      <c r="E16" s="1">
        <v>43013</v>
      </c>
      <c r="F16">
        <v>30</v>
      </c>
      <c r="G16" t="s">
        <v>16</v>
      </c>
      <c r="H16" t="s">
        <v>82</v>
      </c>
      <c r="I16" t="s">
        <v>18</v>
      </c>
      <c r="J16" t="s">
        <v>19</v>
      </c>
      <c r="K16" t="s">
        <v>52</v>
      </c>
      <c r="L16" t="s">
        <v>30</v>
      </c>
      <c r="M16">
        <v>6.6</v>
      </c>
      <c r="N16" t="s">
        <v>222</v>
      </c>
    </row>
    <row r="17" spans="1:14" x14ac:dyDescent="0.35">
      <c r="A17" t="s">
        <v>83</v>
      </c>
      <c r="B17" t="s">
        <v>84</v>
      </c>
      <c r="C17" t="s">
        <v>24</v>
      </c>
      <c r="D17" s="2">
        <v>55000</v>
      </c>
      <c r="E17" s="1">
        <v>43941</v>
      </c>
      <c r="F17">
        <v>31</v>
      </c>
      <c r="G17" t="s">
        <v>16</v>
      </c>
      <c r="H17" t="s">
        <v>85</v>
      </c>
      <c r="I17" t="s">
        <v>18</v>
      </c>
      <c r="J17" t="s">
        <v>60</v>
      </c>
      <c r="K17" t="s">
        <v>52</v>
      </c>
      <c r="L17" t="s">
        <v>47</v>
      </c>
      <c r="M17">
        <v>4.0999999999999996</v>
      </c>
      <c r="N17" t="s">
        <v>222</v>
      </c>
    </row>
    <row r="18" spans="1:14" x14ac:dyDescent="0.35">
      <c r="A18" t="s">
        <v>86</v>
      </c>
      <c r="B18" t="s">
        <v>87</v>
      </c>
      <c r="C18" t="s">
        <v>72</v>
      </c>
      <c r="D18" s="2">
        <v>48000</v>
      </c>
      <c r="E18" s="1">
        <v>43466</v>
      </c>
      <c r="F18">
        <v>32</v>
      </c>
      <c r="G18" t="s">
        <v>25</v>
      </c>
      <c r="H18" t="s">
        <v>88</v>
      </c>
      <c r="I18" t="s">
        <v>18</v>
      </c>
      <c r="J18" t="s">
        <v>35</v>
      </c>
      <c r="K18" t="s">
        <v>20</v>
      </c>
      <c r="L18" t="s">
        <v>43</v>
      </c>
      <c r="M18">
        <v>5.4</v>
      </c>
      <c r="N18" t="s">
        <v>222</v>
      </c>
    </row>
    <row r="19" spans="1:14" x14ac:dyDescent="0.35">
      <c r="A19" t="s">
        <v>89</v>
      </c>
      <c r="B19" t="s">
        <v>90</v>
      </c>
      <c r="C19" t="s">
        <v>15</v>
      </c>
      <c r="D19" s="2">
        <v>46000</v>
      </c>
      <c r="E19" s="1">
        <v>43324</v>
      </c>
      <c r="F19">
        <v>29</v>
      </c>
      <c r="G19" t="s">
        <v>16</v>
      </c>
      <c r="H19" t="s">
        <v>51</v>
      </c>
      <c r="I19" t="s">
        <v>18</v>
      </c>
      <c r="J19" t="s">
        <v>19</v>
      </c>
      <c r="K19" t="s">
        <v>52</v>
      </c>
      <c r="L19" t="s">
        <v>21</v>
      </c>
      <c r="M19">
        <v>5.8</v>
      </c>
      <c r="N19" t="s">
        <v>222</v>
      </c>
    </row>
    <row r="20" spans="1:14" x14ac:dyDescent="0.35">
      <c r="A20" t="s">
        <v>91</v>
      </c>
      <c r="B20" t="s">
        <v>92</v>
      </c>
      <c r="C20" t="s">
        <v>33</v>
      </c>
      <c r="D20" s="2">
        <v>48000</v>
      </c>
      <c r="E20" s="1">
        <v>43743</v>
      </c>
      <c r="F20">
        <v>31</v>
      </c>
      <c r="G20" t="s">
        <v>25</v>
      </c>
      <c r="H20" t="s">
        <v>26</v>
      </c>
      <c r="I20" t="s">
        <v>27</v>
      </c>
      <c r="J20" t="s">
        <v>35</v>
      </c>
      <c r="K20" t="s">
        <v>52</v>
      </c>
      <c r="L20" t="s">
        <v>43</v>
      </c>
      <c r="M20">
        <v>4.5999999999999996</v>
      </c>
      <c r="N20" t="s">
        <v>222</v>
      </c>
    </row>
    <row r="21" spans="1:14" x14ac:dyDescent="0.35">
      <c r="A21" t="s">
        <v>93</v>
      </c>
      <c r="B21" t="s">
        <v>94</v>
      </c>
      <c r="C21" t="s">
        <v>24</v>
      </c>
      <c r="D21" s="2">
        <v>49000</v>
      </c>
      <c r="E21" s="1">
        <v>42936</v>
      </c>
      <c r="F21">
        <v>33</v>
      </c>
      <c r="G21" t="s">
        <v>16</v>
      </c>
      <c r="H21" t="s">
        <v>17</v>
      </c>
      <c r="I21" t="s">
        <v>18</v>
      </c>
      <c r="J21" t="s">
        <v>35</v>
      </c>
      <c r="K21" t="s">
        <v>20</v>
      </c>
      <c r="L21" t="s">
        <v>30</v>
      </c>
      <c r="M21">
        <v>6.8</v>
      </c>
      <c r="N21" t="s">
        <v>222</v>
      </c>
    </row>
    <row r="22" spans="1:14" x14ac:dyDescent="0.35">
      <c r="A22" t="s">
        <v>95</v>
      </c>
      <c r="B22" t="s">
        <v>96</v>
      </c>
      <c r="C22" t="s">
        <v>50</v>
      </c>
      <c r="D22" s="2">
        <v>47000</v>
      </c>
      <c r="E22" s="1">
        <v>43845</v>
      </c>
      <c r="F22">
        <v>35</v>
      </c>
      <c r="G22" t="s">
        <v>25</v>
      </c>
      <c r="H22" t="s">
        <v>34</v>
      </c>
      <c r="I22" t="s">
        <v>97</v>
      </c>
      <c r="J22" t="s">
        <v>19</v>
      </c>
      <c r="K22" t="s">
        <v>36</v>
      </c>
      <c r="L22" t="s">
        <v>47</v>
      </c>
      <c r="M22">
        <v>4.3</v>
      </c>
      <c r="N22" t="s">
        <v>222</v>
      </c>
    </row>
    <row r="23" spans="1:14" x14ac:dyDescent="0.35">
      <c r="A23" t="s">
        <v>98</v>
      </c>
      <c r="B23" t="s">
        <v>99</v>
      </c>
      <c r="C23" t="s">
        <v>40</v>
      </c>
      <c r="D23" s="2">
        <v>51000</v>
      </c>
      <c r="E23" s="1">
        <v>43198</v>
      </c>
      <c r="F23">
        <v>28</v>
      </c>
      <c r="G23" t="s">
        <v>16</v>
      </c>
      <c r="H23" t="s">
        <v>59</v>
      </c>
      <c r="I23" t="s">
        <v>27</v>
      </c>
      <c r="J23" t="s">
        <v>28</v>
      </c>
      <c r="K23" t="s">
        <v>29</v>
      </c>
      <c r="L23" t="s">
        <v>21</v>
      </c>
      <c r="M23">
        <v>6.1</v>
      </c>
      <c r="N23" t="s">
        <v>222</v>
      </c>
    </row>
    <row r="24" spans="1:14" x14ac:dyDescent="0.35">
      <c r="A24" t="s">
        <v>100</v>
      </c>
      <c r="B24" t="s">
        <v>101</v>
      </c>
      <c r="C24" t="s">
        <v>72</v>
      </c>
      <c r="D24" s="2">
        <v>53000</v>
      </c>
      <c r="E24" s="1">
        <v>42699</v>
      </c>
      <c r="F24">
        <v>30</v>
      </c>
      <c r="G24" t="s">
        <v>25</v>
      </c>
      <c r="H24" t="s">
        <v>102</v>
      </c>
      <c r="I24" t="s">
        <v>18</v>
      </c>
      <c r="J24" t="s">
        <v>60</v>
      </c>
      <c r="K24" t="s">
        <v>52</v>
      </c>
      <c r="L24" t="s">
        <v>37</v>
      </c>
      <c r="M24">
        <v>7.5</v>
      </c>
      <c r="N24" t="s">
        <v>223</v>
      </c>
    </row>
    <row r="25" spans="1:14" x14ac:dyDescent="0.35">
      <c r="A25" t="s">
        <v>103</v>
      </c>
      <c r="B25" t="s">
        <v>104</v>
      </c>
      <c r="C25" t="s">
        <v>50</v>
      </c>
      <c r="D25" s="2">
        <v>48000</v>
      </c>
      <c r="E25" s="1">
        <v>43554</v>
      </c>
      <c r="F25">
        <v>32</v>
      </c>
      <c r="G25" t="s">
        <v>16</v>
      </c>
      <c r="H25" t="s">
        <v>26</v>
      </c>
      <c r="I25" t="s">
        <v>18</v>
      </c>
      <c r="J25" t="s">
        <v>35</v>
      </c>
      <c r="K25" t="s">
        <v>20</v>
      </c>
      <c r="L25" t="s">
        <v>43</v>
      </c>
      <c r="M25">
        <v>5.0999999999999996</v>
      </c>
      <c r="N25" t="s">
        <v>222</v>
      </c>
    </row>
    <row r="26" spans="1:14" x14ac:dyDescent="0.35">
      <c r="A26" t="s">
        <v>105</v>
      </c>
      <c r="B26" t="s">
        <v>106</v>
      </c>
      <c r="C26" t="s">
        <v>33</v>
      </c>
      <c r="D26" s="2">
        <v>47000</v>
      </c>
      <c r="E26" s="1">
        <v>42896</v>
      </c>
      <c r="F26">
        <v>29</v>
      </c>
      <c r="G26" t="s">
        <v>25</v>
      </c>
      <c r="H26" t="s">
        <v>107</v>
      </c>
      <c r="I26" t="s">
        <v>27</v>
      </c>
      <c r="J26" t="s">
        <v>19</v>
      </c>
      <c r="K26" t="s">
        <v>52</v>
      </c>
      <c r="L26" t="s">
        <v>30</v>
      </c>
      <c r="M26">
        <v>6.9</v>
      </c>
      <c r="N26" t="s">
        <v>222</v>
      </c>
    </row>
    <row r="27" spans="1:14" x14ac:dyDescent="0.35">
      <c r="A27" t="s">
        <v>108</v>
      </c>
      <c r="B27" t="s">
        <v>109</v>
      </c>
      <c r="C27" t="s">
        <v>24</v>
      </c>
      <c r="D27" s="2">
        <v>52000</v>
      </c>
      <c r="E27" s="1">
        <v>43363</v>
      </c>
      <c r="F27">
        <v>34</v>
      </c>
      <c r="G27" t="s">
        <v>16</v>
      </c>
      <c r="H27" t="s">
        <v>59</v>
      </c>
      <c r="I27" t="s">
        <v>18</v>
      </c>
      <c r="J27" t="s">
        <v>28</v>
      </c>
      <c r="K27" t="s">
        <v>20</v>
      </c>
      <c r="L27" t="s">
        <v>21</v>
      </c>
      <c r="M27">
        <v>5.6</v>
      </c>
      <c r="N27" t="s">
        <v>222</v>
      </c>
    </row>
    <row r="28" spans="1:14" x14ac:dyDescent="0.35">
      <c r="A28" t="s">
        <v>110</v>
      </c>
      <c r="B28" t="s">
        <v>111</v>
      </c>
      <c r="C28" t="s">
        <v>72</v>
      </c>
      <c r="D28" s="2">
        <v>50000</v>
      </c>
      <c r="E28" s="1">
        <v>44027</v>
      </c>
      <c r="F28">
        <v>27</v>
      </c>
      <c r="G28" t="s">
        <v>25</v>
      </c>
      <c r="H28" t="s">
        <v>26</v>
      </c>
      <c r="I28" t="s">
        <v>27</v>
      </c>
      <c r="J28" t="s">
        <v>35</v>
      </c>
      <c r="K28" t="s">
        <v>29</v>
      </c>
      <c r="L28" t="s">
        <v>47</v>
      </c>
      <c r="M28">
        <v>3.8</v>
      </c>
      <c r="N28" t="s">
        <v>222</v>
      </c>
    </row>
    <row r="29" spans="1:14" x14ac:dyDescent="0.35">
      <c r="A29" t="s">
        <v>112</v>
      </c>
      <c r="B29" t="s">
        <v>113</v>
      </c>
      <c r="C29" t="s">
        <v>15</v>
      </c>
      <c r="D29" s="2">
        <v>46000</v>
      </c>
      <c r="E29" s="1">
        <v>43590</v>
      </c>
      <c r="F29">
        <v>31</v>
      </c>
      <c r="G29" t="s">
        <v>16</v>
      </c>
      <c r="H29" t="s">
        <v>41</v>
      </c>
      <c r="I29" t="s">
        <v>18</v>
      </c>
      <c r="J29" t="s">
        <v>19</v>
      </c>
      <c r="K29" t="s">
        <v>52</v>
      </c>
      <c r="L29" t="s">
        <v>43</v>
      </c>
      <c r="M29">
        <v>5</v>
      </c>
      <c r="N29" t="s">
        <v>222</v>
      </c>
    </row>
    <row r="30" spans="1:14" x14ac:dyDescent="0.35">
      <c r="A30" t="s">
        <v>114</v>
      </c>
      <c r="B30" t="s">
        <v>115</v>
      </c>
      <c r="C30" t="s">
        <v>50</v>
      </c>
      <c r="D30" s="2">
        <v>48000</v>
      </c>
      <c r="E30" s="1">
        <v>43424</v>
      </c>
      <c r="F30">
        <v>33</v>
      </c>
      <c r="G30" t="s">
        <v>25</v>
      </c>
      <c r="H30" t="s">
        <v>59</v>
      </c>
      <c r="I30" t="s">
        <v>27</v>
      </c>
      <c r="J30" t="s">
        <v>35</v>
      </c>
      <c r="K30" t="s">
        <v>20</v>
      </c>
      <c r="L30" t="s">
        <v>21</v>
      </c>
      <c r="M30">
        <v>5.5</v>
      </c>
      <c r="N30" t="s">
        <v>222</v>
      </c>
    </row>
    <row r="31" spans="1:14" x14ac:dyDescent="0.35">
      <c r="A31" t="s">
        <v>116</v>
      </c>
      <c r="B31" t="s">
        <v>117</v>
      </c>
      <c r="C31" t="s">
        <v>40</v>
      </c>
      <c r="D31" s="2">
        <v>49000</v>
      </c>
      <c r="E31" s="1">
        <v>42959</v>
      </c>
      <c r="F31">
        <v>32</v>
      </c>
      <c r="G31" t="s">
        <v>16</v>
      </c>
      <c r="H31" t="s">
        <v>34</v>
      </c>
      <c r="I31" t="s">
        <v>18</v>
      </c>
      <c r="J31" t="s">
        <v>35</v>
      </c>
      <c r="K31" t="s">
        <v>20</v>
      </c>
      <c r="L31" t="s">
        <v>30</v>
      </c>
      <c r="M31">
        <v>6.8</v>
      </c>
      <c r="N31" t="s">
        <v>222</v>
      </c>
    </row>
    <row r="32" spans="1:14" x14ac:dyDescent="0.35">
      <c r="A32" t="s">
        <v>118</v>
      </c>
      <c r="B32" t="s">
        <v>119</v>
      </c>
      <c r="C32" t="s">
        <v>72</v>
      </c>
      <c r="D32" s="2">
        <v>53000</v>
      </c>
      <c r="E32" s="1">
        <v>42729</v>
      </c>
      <c r="F32">
        <v>29</v>
      </c>
      <c r="G32" t="s">
        <v>25</v>
      </c>
      <c r="H32" t="s">
        <v>120</v>
      </c>
      <c r="I32" t="s">
        <v>27</v>
      </c>
      <c r="J32" t="s">
        <v>60</v>
      </c>
      <c r="K32" t="s">
        <v>52</v>
      </c>
      <c r="L32" t="s">
        <v>37</v>
      </c>
      <c r="M32">
        <v>7.4</v>
      </c>
      <c r="N32" t="s">
        <v>223</v>
      </c>
    </row>
    <row r="33" spans="1:14" x14ac:dyDescent="0.35">
      <c r="A33" t="s">
        <v>121</v>
      </c>
      <c r="B33" t="s">
        <v>122</v>
      </c>
      <c r="C33" t="s">
        <v>33</v>
      </c>
      <c r="D33" s="2">
        <v>48000</v>
      </c>
      <c r="E33" s="1">
        <v>43514</v>
      </c>
      <c r="F33">
        <v>31</v>
      </c>
      <c r="G33" t="s">
        <v>16</v>
      </c>
      <c r="H33" t="s">
        <v>51</v>
      </c>
      <c r="I33" t="s">
        <v>18</v>
      </c>
      <c r="J33" t="s">
        <v>35</v>
      </c>
      <c r="K33" t="s">
        <v>52</v>
      </c>
      <c r="L33" t="s">
        <v>43</v>
      </c>
      <c r="M33">
        <v>5.2</v>
      </c>
      <c r="N33" t="s">
        <v>222</v>
      </c>
    </row>
    <row r="34" spans="1:14" x14ac:dyDescent="0.35">
      <c r="A34" t="s">
        <v>123</v>
      </c>
      <c r="B34" t="s">
        <v>124</v>
      </c>
      <c r="C34" t="s">
        <v>24</v>
      </c>
      <c r="D34" s="2">
        <v>50000</v>
      </c>
      <c r="E34" s="1">
        <v>43992</v>
      </c>
      <c r="F34">
        <v>28</v>
      </c>
      <c r="G34" t="s">
        <v>25</v>
      </c>
      <c r="H34" t="s">
        <v>69</v>
      </c>
      <c r="I34" t="s">
        <v>27</v>
      </c>
      <c r="J34" t="s">
        <v>35</v>
      </c>
      <c r="K34" t="s">
        <v>29</v>
      </c>
      <c r="L34" t="s">
        <v>47</v>
      </c>
      <c r="M34">
        <v>3.9</v>
      </c>
      <c r="N34" t="s">
        <v>222</v>
      </c>
    </row>
    <row r="35" spans="1:14" x14ac:dyDescent="0.35">
      <c r="A35" t="s">
        <v>125</v>
      </c>
      <c r="B35" t="s">
        <v>65</v>
      </c>
      <c r="C35" t="s">
        <v>50</v>
      </c>
      <c r="D35" s="2">
        <v>51000</v>
      </c>
      <c r="E35" s="1">
        <v>43174</v>
      </c>
      <c r="F35">
        <v>30</v>
      </c>
      <c r="G35" t="s">
        <v>16</v>
      </c>
      <c r="H35" t="s">
        <v>66</v>
      </c>
      <c r="I35" t="s">
        <v>18</v>
      </c>
      <c r="J35" t="s">
        <v>28</v>
      </c>
      <c r="K35" t="s">
        <v>52</v>
      </c>
      <c r="L35" t="s">
        <v>21</v>
      </c>
      <c r="M35">
        <v>6.2</v>
      </c>
      <c r="N35" t="s">
        <v>222</v>
      </c>
    </row>
    <row r="36" spans="1:14" x14ac:dyDescent="0.35">
      <c r="A36" t="s">
        <v>126</v>
      </c>
      <c r="B36" t="s">
        <v>127</v>
      </c>
      <c r="C36" t="s">
        <v>40</v>
      </c>
      <c r="D36" s="2">
        <v>52000</v>
      </c>
      <c r="E36" s="1">
        <v>42835</v>
      </c>
      <c r="F36">
        <v>33</v>
      </c>
      <c r="G36" t="s">
        <v>25</v>
      </c>
      <c r="H36" t="s">
        <v>26</v>
      </c>
      <c r="I36" t="s">
        <v>27</v>
      </c>
      <c r="J36" t="s">
        <v>28</v>
      </c>
      <c r="K36" t="s">
        <v>20</v>
      </c>
      <c r="L36" t="s">
        <v>30</v>
      </c>
      <c r="M36">
        <v>7.1</v>
      </c>
      <c r="N36" t="s">
        <v>223</v>
      </c>
    </row>
    <row r="37" spans="1:14" x14ac:dyDescent="0.35">
      <c r="A37" t="s">
        <v>128</v>
      </c>
      <c r="B37" t="s">
        <v>129</v>
      </c>
      <c r="C37" t="s">
        <v>40</v>
      </c>
      <c r="D37" s="2">
        <v>48000</v>
      </c>
      <c r="E37" s="1">
        <v>43141</v>
      </c>
      <c r="F37">
        <v>29</v>
      </c>
      <c r="G37" t="s">
        <v>16</v>
      </c>
      <c r="H37" t="s">
        <v>46</v>
      </c>
      <c r="I37" t="s">
        <v>18</v>
      </c>
      <c r="J37" t="s">
        <v>35</v>
      </c>
      <c r="K37" t="s">
        <v>52</v>
      </c>
      <c r="L37" t="s">
        <v>21</v>
      </c>
      <c r="M37">
        <v>6.3</v>
      </c>
      <c r="N37" t="s">
        <v>222</v>
      </c>
    </row>
    <row r="38" spans="1:14" x14ac:dyDescent="0.35">
      <c r="A38" t="s">
        <v>130</v>
      </c>
      <c r="B38" t="s">
        <v>131</v>
      </c>
      <c r="C38" t="s">
        <v>24</v>
      </c>
      <c r="D38" s="2">
        <v>52000</v>
      </c>
      <c r="E38" s="1">
        <v>42840</v>
      </c>
      <c r="F38">
        <v>32</v>
      </c>
      <c r="G38" t="s">
        <v>25</v>
      </c>
      <c r="H38" t="s">
        <v>26</v>
      </c>
      <c r="I38" t="s">
        <v>27</v>
      </c>
      <c r="J38" t="s">
        <v>28</v>
      </c>
      <c r="K38" t="s">
        <v>20</v>
      </c>
      <c r="L38" t="s">
        <v>30</v>
      </c>
      <c r="M38">
        <v>7.1</v>
      </c>
      <c r="N38" t="s">
        <v>223</v>
      </c>
    </row>
    <row r="39" spans="1:14" x14ac:dyDescent="0.35">
      <c r="A39" t="s">
        <v>132</v>
      </c>
      <c r="B39" t="s">
        <v>133</v>
      </c>
      <c r="C39" t="s">
        <v>33</v>
      </c>
      <c r="D39" s="2">
        <v>49000</v>
      </c>
      <c r="E39" s="1">
        <v>42694</v>
      </c>
      <c r="F39">
        <v>35</v>
      </c>
      <c r="G39" t="s">
        <v>16</v>
      </c>
      <c r="H39" t="s">
        <v>88</v>
      </c>
      <c r="I39" t="s">
        <v>18</v>
      </c>
      <c r="J39" t="s">
        <v>35</v>
      </c>
      <c r="K39" t="s">
        <v>36</v>
      </c>
      <c r="L39" t="s">
        <v>37</v>
      </c>
      <c r="M39">
        <v>7.5</v>
      </c>
      <c r="N39" t="s">
        <v>223</v>
      </c>
    </row>
    <row r="40" spans="1:14" x14ac:dyDescent="0.35">
      <c r="A40" t="s">
        <v>134</v>
      </c>
      <c r="B40" t="s">
        <v>135</v>
      </c>
      <c r="C40" t="s">
        <v>50</v>
      </c>
      <c r="D40" s="2">
        <v>51000</v>
      </c>
      <c r="E40" s="1">
        <v>43713</v>
      </c>
      <c r="F40">
        <v>38</v>
      </c>
      <c r="G40" t="s">
        <v>25</v>
      </c>
      <c r="H40" t="s">
        <v>41</v>
      </c>
      <c r="I40" t="s">
        <v>18</v>
      </c>
      <c r="J40" t="s">
        <v>28</v>
      </c>
      <c r="K40" t="s">
        <v>42</v>
      </c>
      <c r="L40" t="s">
        <v>43</v>
      </c>
      <c r="M40">
        <v>4.7</v>
      </c>
      <c r="N40" t="s">
        <v>222</v>
      </c>
    </row>
    <row r="41" spans="1:14" x14ac:dyDescent="0.35">
      <c r="A41" t="s">
        <v>136</v>
      </c>
      <c r="B41" t="s">
        <v>137</v>
      </c>
      <c r="C41" t="s">
        <v>15</v>
      </c>
      <c r="D41" s="2">
        <v>50000</v>
      </c>
      <c r="E41" s="1">
        <v>44058</v>
      </c>
      <c r="F41">
        <v>30</v>
      </c>
      <c r="G41" t="s">
        <v>16</v>
      </c>
      <c r="H41" t="s">
        <v>17</v>
      </c>
      <c r="I41" t="s">
        <v>27</v>
      </c>
      <c r="J41" t="s">
        <v>35</v>
      </c>
      <c r="K41" t="s">
        <v>52</v>
      </c>
      <c r="L41" t="s">
        <v>47</v>
      </c>
      <c r="M41">
        <v>3.7</v>
      </c>
      <c r="N41" t="s">
        <v>222</v>
      </c>
    </row>
    <row r="42" spans="1:14" x14ac:dyDescent="0.35">
      <c r="A42" t="s">
        <v>138</v>
      </c>
      <c r="B42" t="s">
        <v>139</v>
      </c>
      <c r="C42" t="s">
        <v>50</v>
      </c>
      <c r="D42" s="2">
        <v>47000</v>
      </c>
      <c r="E42" s="1">
        <v>43276</v>
      </c>
      <c r="F42">
        <v>27</v>
      </c>
      <c r="G42" t="s">
        <v>25</v>
      </c>
      <c r="H42" t="s">
        <v>55</v>
      </c>
      <c r="I42" t="s">
        <v>27</v>
      </c>
      <c r="J42" t="s">
        <v>19</v>
      </c>
      <c r="K42" t="s">
        <v>29</v>
      </c>
      <c r="L42" t="s">
        <v>21</v>
      </c>
      <c r="M42">
        <v>5.9</v>
      </c>
      <c r="N42" t="s">
        <v>222</v>
      </c>
    </row>
    <row r="43" spans="1:14" x14ac:dyDescent="0.35">
      <c r="A43" t="s">
        <v>140</v>
      </c>
      <c r="B43" t="s">
        <v>141</v>
      </c>
      <c r="C43" t="s">
        <v>33</v>
      </c>
      <c r="D43" s="2">
        <v>46000</v>
      </c>
      <c r="E43" s="1">
        <v>44255</v>
      </c>
      <c r="F43">
        <v>34</v>
      </c>
      <c r="G43" t="s">
        <v>16</v>
      </c>
      <c r="H43" t="s">
        <v>51</v>
      </c>
      <c r="I43" t="s">
        <v>18</v>
      </c>
      <c r="J43" t="s">
        <v>19</v>
      </c>
      <c r="K43" t="s">
        <v>20</v>
      </c>
      <c r="L43" t="s">
        <v>56</v>
      </c>
      <c r="M43">
        <v>3.2</v>
      </c>
      <c r="N43" t="s">
        <v>222</v>
      </c>
    </row>
    <row r="44" spans="1:14" x14ac:dyDescent="0.35">
      <c r="A44" t="s">
        <v>142</v>
      </c>
      <c r="B44" t="s">
        <v>143</v>
      </c>
      <c r="C44" t="s">
        <v>15</v>
      </c>
      <c r="D44" s="2">
        <v>53000</v>
      </c>
      <c r="E44" s="1">
        <v>43615</v>
      </c>
      <c r="F44">
        <v>31</v>
      </c>
      <c r="G44" t="s">
        <v>25</v>
      </c>
      <c r="H44" t="s">
        <v>69</v>
      </c>
      <c r="I44" t="s">
        <v>27</v>
      </c>
      <c r="J44" t="s">
        <v>60</v>
      </c>
      <c r="K44" t="s">
        <v>52</v>
      </c>
      <c r="L44" t="s">
        <v>43</v>
      </c>
      <c r="M44">
        <v>5</v>
      </c>
      <c r="N44" t="s">
        <v>222</v>
      </c>
    </row>
    <row r="45" spans="1:14" x14ac:dyDescent="0.35">
      <c r="A45" t="s">
        <v>144</v>
      </c>
      <c r="B45" t="s">
        <v>145</v>
      </c>
      <c r="C45" t="s">
        <v>24</v>
      </c>
      <c r="D45" s="2">
        <v>49000</v>
      </c>
      <c r="E45" s="1">
        <v>42959</v>
      </c>
      <c r="F45">
        <v>36</v>
      </c>
      <c r="G45" t="s">
        <v>16</v>
      </c>
      <c r="H45" t="s">
        <v>63</v>
      </c>
      <c r="I45" t="s">
        <v>18</v>
      </c>
      <c r="J45" t="s">
        <v>35</v>
      </c>
      <c r="K45" t="s">
        <v>36</v>
      </c>
      <c r="L45" t="s">
        <v>30</v>
      </c>
      <c r="M45">
        <v>6.8</v>
      </c>
      <c r="N45" t="s">
        <v>222</v>
      </c>
    </row>
    <row r="46" spans="1:14" x14ac:dyDescent="0.35">
      <c r="A46" t="s">
        <v>146</v>
      </c>
      <c r="B46" t="s">
        <v>147</v>
      </c>
      <c r="C46" t="s">
        <v>72</v>
      </c>
      <c r="D46" s="2">
        <v>46000</v>
      </c>
      <c r="E46" s="1">
        <v>42694</v>
      </c>
      <c r="F46">
        <v>29</v>
      </c>
      <c r="G46" t="s">
        <v>16</v>
      </c>
      <c r="H46" t="s">
        <v>66</v>
      </c>
      <c r="I46" t="s">
        <v>27</v>
      </c>
      <c r="J46" t="s">
        <v>19</v>
      </c>
      <c r="K46" t="s">
        <v>52</v>
      </c>
      <c r="L46" t="s">
        <v>37</v>
      </c>
      <c r="M46">
        <v>7.5</v>
      </c>
      <c r="N46" t="s">
        <v>223</v>
      </c>
    </row>
    <row r="47" spans="1:14" x14ac:dyDescent="0.35">
      <c r="A47" t="s">
        <v>148</v>
      </c>
      <c r="B47" t="s">
        <v>149</v>
      </c>
      <c r="C47" t="s">
        <v>40</v>
      </c>
      <c r="D47" s="2">
        <v>47000</v>
      </c>
      <c r="E47" s="1">
        <v>43924</v>
      </c>
      <c r="F47">
        <v>32</v>
      </c>
      <c r="G47" t="s">
        <v>25</v>
      </c>
      <c r="H47" t="s">
        <v>107</v>
      </c>
      <c r="I47" t="s">
        <v>18</v>
      </c>
      <c r="J47" t="s">
        <v>19</v>
      </c>
      <c r="K47" t="s">
        <v>20</v>
      </c>
      <c r="L47" t="s">
        <v>47</v>
      </c>
      <c r="M47">
        <v>4.0999999999999996</v>
      </c>
      <c r="N47" t="s">
        <v>222</v>
      </c>
    </row>
    <row r="48" spans="1:14" x14ac:dyDescent="0.35">
      <c r="A48" t="s">
        <v>150</v>
      </c>
      <c r="B48" t="s">
        <v>151</v>
      </c>
      <c r="C48" t="s">
        <v>50</v>
      </c>
      <c r="D48" s="2">
        <v>48000</v>
      </c>
      <c r="E48" s="1">
        <v>43383</v>
      </c>
      <c r="F48">
        <v>35</v>
      </c>
      <c r="G48" t="s">
        <v>25</v>
      </c>
      <c r="H48" t="s">
        <v>69</v>
      </c>
      <c r="I48" t="s">
        <v>18</v>
      </c>
      <c r="J48" t="s">
        <v>35</v>
      </c>
      <c r="K48" t="s">
        <v>36</v>
      </c>
      <c r="L48" t="s">
        <v>21</v>
      </c>
      <c r="M48">
        <v>5.6</v>
      </c>
      <c r="N48" t="s">
        <v>222</v>
      </c>
    </row>
    <row r="49" spans="1:14" x14ac:dyDescent="0.35">
      <c r="A49" t="s">
        <v>152</v>
      </c>
      <c r="B49" t="s">
        <v>153</v>
      </c>
      <c r="C49" t="s">
        <v>15</v>
      </c>
      <c r="D49" s="2">
        <v>47000</v>
      </c>
      <c r="E49" s="1">
        <v>43539</v>
      </c>
      <c r="F49">
        <v>28</v>
      </c>
      <c r="G49" t="s">
        <v>16</v>
      </c>
      <c r="H49" t="s">
        <v>88</v>
      </c>
      <c r="I49" t="s">
        <v>18</v>
      </c>
      <c r="J49" t="s">
        <v>19</v>
      </c>
      <c r="K49" t="s">
        <v>29</v>
      </c>
      <c r="L49" t="s">
        <v>43</v>
      </c>
      <c r="M49">
        <v>5.2</v>
      </c>
      <c r="N49" t="s">
        <v>222</v>
      </c>
    </row>
    <row r="50" spans="1:14" x14ac:dyDescent="0.35">
      <c r="A50" t="s">
        <v>154</v>
      </c>
      <c r="B50" t="s">
        <v>155</v>
      </c>
      <c r="C50" t="s">
        <v>72</v>
      </c>
      <c r="D50" s="2">
        <v>54000</v>
      </c>
      <c r="E50" s="1">
        <v>42941</v>
      </c>
      <c r="F50">
        <v>33</v>
      </c>
      <c r="G50" t="s">
        <v>25</v>
      </c>
      <c r="H50" t="s">
        <v>73</v>
      </c>
      <c r="I50" t="s">
        <v>27</v>
      </c>
      <c r="J50" t="s">
        <v>60</v>
      </c>
      <c r="K50" t="s">
        <v>20</v>
      </c>
      <c r="L50" t="s">
        <v>30</v>
      </c>
      <c r="M50">
        <v>6.8</v>
      </c>
      <c r="N50" t="s">
        <v>222</v>
      </c>
    </row>
    <row r="51" spans="1:14" x14ac:dyDescent="0.35">
      <c r="A51" t="s">
        <v>156</v>
      </c>
      <c r="B51" t="s">
        <v>157</v>
      </c>
      <c r="C51" t="s">
        <v>15</v>
      </c>
      <c r="D51" s="2">
        <v>47000</v>
      </c>
      <c r="E51" s="1">
        <v>43296</v>
      </c>
      <c r="F51">
        <v>32</v>
      </c>
      <c r="G51" t="s">
        <v>25</v>
      </c>
      <c r="H51" t="s">
        <v>79</v>
      </c>
      <c r="I51" t="s">
        <v>18</v>
      </c>
      <c r="J51" t="s">
        <v>19</v>
      </c>
      <c r="K51" t="s">
        <v>20</v>
      </c>
      <c r="L51" t="s">
        <v>21</v>
      </c>
      <c r="M51">
        <v>5.8</v>
      </c>
      <c r="N51" t="s">
        <v>222</v>
      </c>
    </row>
    <row r="52" spans="1:14" x14ac:dyDescent="0.35">
      <c r="A52" t="s">
        <v>158</v>
      </c>
      <c r="B52" t="s">
        <v>159</v>
      </c>
      <c r="C52" t="s">
        <v>72</v>
      </c>
      <c r="D52" s="2">
        <v>49000</v>
      </c>
      <c r="E52" s="1">
        <v>43626</v>
      </c>
      <c r="F52">
        <v>35</v>
      </c>
      <c r="G52" t="s">
        <v>16</v>
      </c>
      <c r="H52" t="s">
        <v>160</v>
      </c>
      <c r="I52" t="s">
        <v>18</v>
      </c>
      <c r="J52" t="s">
        <v>35</v>
      </c>
      <c r="K52" t="s">
        <v>36</v>
      </c>
      <c r="L52" t="s">
        <v>43</v>
      </c>
      <c r="M52">
        <v>4.9000000000000004</v>
      </c>
      <c r="N52" t="s">
        <v>222</v>
      </c>
    </row>
    <row r="53" spans="1:14" x14ac:dyDescent="0.35">
      <c r="A53" t="s">
        <v>161</v>
      </c>
      <c r="B53" t="s">
        <v>162</v>
      </c>
      <c r="C53" t="s">
        <v>72</v>
      </c>
      <c r="D53" s="2">
        <v>51000</v>
      </c>
      <c r="E53" s="1">
        <v>43419</v>
      </c>
      <c r="F53">
        <v>26</v>
      </c>
      <c r="G53" t="s">
        <v>16</v>
      </c>
      <c r="H53" t="s">
        <v>34</v>
      </c>
      <c r="I53" t="s">
        <v>27</v>
      </c>
      <c r="J53" t="s">
        <v>28</v>
      </c>
      <c r="K53" t="s">
        <v>29</v>
      </c>
      <c r="L53" t="s">
        <v>21</v>
      </c>
      <c r="M53">
        <v>5.5</v>
      </c>
      <c r="N53" t="s">
        <v>222</v>
      </c>
    </row>
    <row r="54" spans="1:14" x14ac:dyDescent="0.35">
      <c r="A54" t="s">
        <v>163</v>
      </c>
      <c r="B54" t="s">
        <v>164</v>
      </c>
      <c r="C54" t="s">
        <v>33</v>
      </c>
      <c r="D54" s="2">
        <v>52000</v>
      </c>
      <c r="E54" s="1">
        <v>43900</v>
      </c>
      <c r="F54">
        <v>29</v>
      </c>
      <c r="G54" t="s">
        <v>25</v>
      </c>
      <c r="H54" t="s">
        <v>107</v>
      </c>
      <c r="I54" t="s">
        <v>18</v>
      </c>
      <c r="J54" t="s">
        <v>28</v>
      </c>
      <c r="K54" t="s">
        <v>52</v>
      </c>
      <c r="L54" t="s">
        <v>47</v>
      </c>
      <c r="M54">
        <v>4.2</v>
      </c>
      <c r="N54" t="s">
        <v>222</v>
      </c>
    </row>
    <row r="55" spans="1:14" x14ac:dyDescent="0.35">
      <c r="A55" t="s">
        <v>165</v>
      </c>
      <c r="B55" t="s">
        <v>166</v>
      </c>
      <c r="C55" t="s">
        <v>40</v>
      </c>
      <c r="D55" s="2">
        <v>47000</v>
      </c>
      <c r="E55" s="1">
        <v>42602</v>
      </c>
      <c r="F55">
        <v>28</v>
      </c>
      <c r="G55" t="s">
        <v>16</v>
      </c>
      <c r="H55" t="s">
        <v>79</v>
      </c>
      <c r="I55" t="s">
        <v>18</v>
      </c>
      <c r="J55" t="s">
        <v>19</v>
      </c>
      <c r="K55" t="s">
        <v>29</v>
      </c>
      <c r="L55" t="s">
        <v>37</v>
      </c>
      <c r="M55">
        <v>7.7</v>
      </c>
      <c r="N55" t="s">
        <v>223</v>
      </c>
    </row>
    <row r="56" spans="1:14" x14ac:dyDescent="0.35">
      <c r="A56" t="s">
        <v>167</v>
      </c>
      <c r="B56" t="s">
        <v>168</v>
      </c>
      <c r="C56" t="s">
        <v>33</v>
      </c>
      <c r="D56" s="2">
        <v>49000</v>
      </c>
      <c r="E56" s="1">
        <v>43110</v>
      </c>
      <c r="F56">
        <v>34</v>
      </c>
      <c r="G56" t="s">
        <v>16</v>
      </c>
      <c r="H56" t="s">
        <v>169</v>
      </c>
      <c r="I56" t="s">
        <v>27</v>
      </c>
      <c r="J56" t="s">
        <v>35</v>
      </c>
      <c r="K56" t="s">
        <v>20</v>
      </c>
      <c r="L56" t="s">
        <v>21</v>
      </c>
      <c r="M56">
        <v>6.3</v>
      </c>
      <c r="N56" t="s">
        <v>222</v>
      </c>
    </row>
    <row r="57" spans="1:14" x14ac:dyDescent="0.35">
      <c r="A57" t="s">
        <v>170</v>
      </c>
      <c r="B57" t="s">
        <v>171</v>
      </c>
      <c r="C57" t="s">
        <v>15</v>
      </c>
      <c r="D57" s="2">
        <v>50000</v>
      </c>
      <c r="E57" s="1">
        <v>43615</v>
      </c>
      <c r="F57">
        <v>31</v>
      </c>
      <c r="G57" t="s">
        <v>25</v>
      </c>
      <c r="H57" t="s">
        <v>107</v>
      </c>
      <c r="I57" t="s">
        <v>18</v>
      </c>
      <c r="J57" t="s">
        <v>35</v>
      </c>
      <c r="K57" t="s">
        <v>52</v>
      </c>
      <c r="L57" t="s">
        <v>43</v>
      </c>
      <c r="M57">
        <v>5</v>
      </c>
      <c r="N57" t="s">
        <v>222</v>
      </c>
    </row>
    <row r="58" spans="1:14" x14ac:dyDescent="0.35">
      <c r="A58" t="s">
        <v>172</v>
      </c>
      <c r="B58" t="s">
        <v>173</v>
      </c>
      <c r="C58" t="s">
        <v>24</v>
      </c>
      <c r="D58" s="2">
        <v>48000</v>
      </c>
      <c r="E58" s="1">
        <v>42959</v>
      </c>
      <c r="F58">
        <v>36</v>
      </c>
      <c r="G58" t="s">
        <v>16</v>
      </c>
      <c r="H58" t="s">
        <v>46</v>
      </c>
      <c r="I58" t="s">
        <v>18</v>
      </c>
      <c r="J58" t="s">
        <v>35</v>
      </c>
      <c r="K58" t="s">
        <v>36</v>
      </c>
      <c r="L58" t="s">
        <v>30</v>
      </c>
      <c r="M58">
        <v>6.8</v>
      </c>
      <c r="N58" t="s">
        <v>222</v>
      </c>
    </row>
    <row r="59" spans="1:14" x14ac:dyDescent="0.35">
      <c r="A59" t="s">
        <v>174</v>
      </c>
      <c r="B59" t="s">
        <v>175</v>
      </c>
      <c r="C59" t="s">
        <v>72</v>
      </c>
      <c r="D59" s="2">
        <v>47000</v>
      </c>
      <c r="E59" s="1">
        <v>42694</v>
      </c>
      <c r="F59">
        <v>29</v>
      </c>
      <c r="G59" t="s">
        <v>16</v>
      </c>
      <c r="H59" t="s">
        <v>17</v>
      </c>
      <c r="I59" t="s">
        <v>27</v>
      </c>
      <c r="J59" t="s">
        <v>19</v>
      </c>
      <c r="K59" t="s">
        <v>52</v>
      </c>
      <c r="L59" t="s">
        <v>37</v>
      </c>
      <c r="M59">
        <v>7.5</v>
      </c>
      <c r="N59" t="s">
        <v>223</v>
      </c>
    </row>
    <row r="60" spans="1:14" x14ac:dyDescent="0.35">
      <c r="A60" t="s">
        <v>176</v>
      </c>
      <c r="B60" t="s">
        <v>177</v>
      </c>
      <c r="C60" t="s">
        <v>40</v>
      </c>
      <c r="D60" s="2">
        <v>53000</v>
      </c>
      <c r="E60" s="1">
        <v>43924</v>
      </c>
      <c r="F60">
        <v>32</v>
      </c>
      <c r="G60" t="s">
        <v>25</v>
      </c>
      <c r="H60" t="s">
        <v>26</v>
      </c>
      <c r="I60" t="s">
        <v>18</v>
      </c>
      <c r="J60" t="s">
        <v>60</v>
      </c>
      <c r="K60" t="s">
        <v>20</v>
      </c>
      <c r="L60" t="s">
        <v>47</v>
      </c>
      <c r="M60">
        <v>4.0999999999999996</v>
      </c>
      <c r="N60" t="s">
        <v>222</v>
      </c>
    </row>
    <row r="61" spans="1:14" x14ac:dyDescent="0.35">
      <c r="A61" t="s">
        <v>178</v>
      </c>
      <c r="B61" t="s">
        <v>179</v>
      </c>
      <c r="C61" t="s">
        <v>15</v>
      </c>
      <c r="D61" s="2">
        <v>47000</v>
      </c>
      <c r="E61" s="1">
        <v>43539</v>
      </c>
      <c r="F61">
        <v>28</v>
      </c>
      <c r="G61" t="s">
        <v>16</v>
      </c>
      <c r="H61" t="s">
        <v>88</v>
      </c>
      <c r="I61" t="s">
        <v>18</v>
      </c>
      <c r="J61" t="s">
        <v>19</v>
      </c>
      <c r="K61" t="s">
        <v>29</v>
      </c>
      <c r="L61" t="s">
        <v>43</v>
      </c>
      <c r="M61">
        <v>5.2</v>
      </c>
      <c r="N61" t="s">
        <v>222</v>
      </c>
    </row>
    <row r="62" spans="1:14" x14ac:dyDescent="0.35">
      <c r="A62" t="s">
        <v>180</v>
      </c>
      <c r="B62" t="s">
        <v>181</v>
      </c>
      <c r="C62" t="s">
        <v>72</v>
      </c>
      <c r="D62" s="2">
        <v>54000</v>
      </c>
      <c r="E62" s="1">
        <v>43320</v>
      </c>
      <c r="F62">
        <v>33</v>
      </c>
      <c r="G62" t="s">
        <v>25</v>
      </c>
      <c r="H62" t="s">
        <v>73</v>
      </c>
      <c r="I62" t="s">
        <v>27</v>
      </c>
      <c r="J62" t="s">
        <v>60</v>
      </c>
      <c r="K62" t="s">
        <v>20</v>
      </c>
      <c r="L62" t="s">
        <v>21</v>
      </c>
      <c r="M62">
        <v>5.8</v>
      </c>
      <c r="N62" t="s">
        <v>222</v>
      </c>
    </row>
    <row r="63" spans="1:14" x14ac:dyDescent="0.35">
      <c r="A63" t="s">
        <v>182</v>
      </c>
      <c r="B63" t="s">
        <v>183</v>
      </c>
      <c r="C63" t="s">
        <v>50</v>
      </c>
      <c r="D63" s="2">
        <v>53000</v>
      </c>
      <c r="E63" s="1">
        <v>42771</v>
      </c>
      <c r="F63">
        <v>33</v>
      </c>
      <c r="G63" t="s">
        <v>16</v>
      </c>
      <c r="H63" t="s">
        <v>184</v>
      </c>
      <c r="I63" t="s">
        <v>27</v>
      </c>
      <c r="J63" t="s">
        <v>60</v>
      </c>
      <c r="K63" t="s">
        <v>20</v>
      </c>
      <c r="L63" t="s">
        <v>30</v>
      </c>
      <c r="M63">
        <v>7.3</v>
      </c>
      <c r="N63" t="s">
        <v>223</v>
      </c>
    </row>
    <row r="64" spans="1:14" x14ac:dyDescent="0.35">
      <c r="A64" t="s">
        <v>185</v>
      </c>
      <c r="B64" t="s">
        <v>186</v>
      </c>
      <c r="C64" t="s">
        <v>33</v>
      </c>
      <c r="D64" s="2">
        <v>48000</v>
      </c>
      <c r="E64" s="1">
        <v>43758</v>
      </c>
      <c r="F64">
        <v>29</v>
      </c>
      <c r="G64" t="s">
        <v>25</v>
      </c>
      <c r="H64" t="s">
        <v>26</v>
      </c>
      <c r="I64" t="s">
        <v>27</v>
      </c>
      <c r="J64" t="s">
        <v>35</v>
      </c>
      <c r="K64" t="s">
        <v>52</v>
      </c>
      <c r="L64" t="s">
        <v>43</v>
      </c>
      <c r="M64">
        <v>4.5999999999999996</v>
      </c>
      <c r="N64" t="s">
        <v>222</v>
      </c>
    </row>
    <row r="65" spans="1:14" x14ac:dyDescent="0.35">
      <c r="A65" t="s">
        <v>187</v>
      </c>
      <c r="B65" t="s">
        <v>188</v>
      </c>
      <c r="C65" t="s">
        <v>50</v>
      </c>
      <c r="D65" s="2">
        <v>47000</v>
      </c>
      <c r="E65" s="1">
        <v>43296</v>
      </c>
      <c r="F65">
        <v>32</v>
      </c>
      <c r="G65" t="s">
        <v>16</v>
      </c>
      <c r="H65" t="s">
        <v>51</v>
      </c>
      <c r="I65" t="s">
        <v>18</v>
      </c>
      <c r="J65" t="s">
        <v>19</v>
      </c>
      <c r="K65" t="s">
        <v>20</v>
      </c>
      <c r="L65" t="s">
        <v>21</v>
      </c>
      <c r="M65">
        <v>5.8</v>
      </c>
      <c r="N65" t="s">
        <v>222</v>
      </c>
    </row>
    <row r="66" spans="1:14" x14ac:dyDescent="0.35">
      <c r="A66" t="s">
        <v>189</v>
      </c>
      <c r="B66" t="s">
        <v>190</v>
      </c>
      <c r="C66" t="s">
        <v>15</v>
      </c>
      <c r="D66" s="2">
        <v>49000</v>
      </c>
      <c r="E66" s="1">
        <v>42804</v>
      </c>
      <c r="F66">
        <v>27</v>
      </c>
      <c r="G66" t="s">
        <v>25</v>
      </c>
      <c r="H66" t="s">
        <v>55</v>
      </c>
      <c r="I66" t="s">
        <v>27</v>
      </c>
      <c r="J66" t="s">
        <v>35</v>
      </c>
      <c r="K66" t="s">
        <v>29</v>
      </c>
      <c r="L66" t="s">
        <v>30</v>
      </c>
      <c r="M66">
        <v>7.2</v>
      </c>
      <c r="N66" t="s">
        <v>223</v>
      </c>
    </row>
    <row r="67" spans="1:14" x14ac:dyDescent="0.35">
      <c r="A67" t="s">
        <v>191</v>
      </c>
      <c r="B67" t="s">
        <v>192</v>
      </c>
      <c r="C67" t="s">
        <v>40</v>
      </c>
      <c r="D67" s="2">
        <v>50000</v>
      </c>
      <c r="E67" s="1">
        <v>42546</v>
      </c>
      <c r="F67">
        <v>35</v>
      </c>
      <c r="G67" t="s">
        <v>16</v>
      </c>
      <c r="H67" t="s">
        <v>34</v>
      </c>
      <c r="I67" t="s">
        <v>18</v>
      </c>
      <c r="J67" t="s">
        <v>35</v>
      </c>
      <c r="K67" t="s">
        <v>36</v>
      </c>
      <c r="L67" t="s">
        <v>37</v>
      </c>
      <c r="M67">
        <v>7.9</v>
      </c>
      <c r="N67" t="s">
        <v>223</v>
      </c>
    </row>
    <row r="68" spans="1:14" x14ac:dyDescent="0.35">
      <c r="A68" t="s">
        <v>193</v>
      </c>
      <c r="B68" t="s">
        <v>194</v>
      </c>
      <c r="C68" t="s">
        <v>72</v>
      </c>
      <c r="D68" s="2">
        <v>52000</v>
      </c>
      <c r="E68" s="1">
        <v>43322</v>
      </c>
      <c r="F68">
        <v>33</v>
      </c>
      <c r="G68" t="s">
        <v>16</v>
      </c>
      <c r="H68" t="s">
        <v>76</v>
      </c>
      <c r="I68" t="s">
        <v>18</v>
      </c>
      <c r="J68" t="s">
        <v>28</v>
      </c>
      <c r="K68" t="s">
        <v>20</v>
      </c>
      <c r="L68" t="s">
        <v>21</v>
      </c>
      <c r="M68">
        <v>5.8</v>
      </c>
      <c r="N68" t="s">
        <v>222</v>
      </c>
    </row>
    <row r="69" spans="1:14" x14ac:dyDescent="0.35">
      <c r="A69" t="s">
        <v>195</v>
      </c>
      <c r="B69" t="s">
        <v>196</v>
      </c>
      <c r="C69" t="s">
        <v>15</v>
      </c>
      <c r="D69" s="2">
        <v>50000</v>
      </c>
      <c r="E69" s="1">
        <v>43454</v>
      </c>
      <c r="F69">
        <v>34</v>
      </c>
      <c r="G69" t="s">
        <v>25</v>
      </c>
      <c r="H69" t="s">
        <v>51</v>
      </c>
      <c r="I69" t="s">
        <v>27</v>
      </c>
      <c r="J69" t="s">
        <v>35</v>
      </c>
      <c r="K69" t="s">
        <v>20</v>
      </c>
      <c r="L69" t="s">
        <v>21</v>
      </c>
      <c r="M69">
        <v>5.4</v>
      </c>
      <c r="N69" t="s">
        <v>222</v>
      </c>
    </row>
    <row r="70" spans="1:14" x14ac:dyDescent="0.35">
      <c r="A70" t="s">
        <v>197</v>
      </c>
      <c r="B70" t="s">
        <v>198</v>
      </c>
      <c r="C70" t="s">
        <v>72</v>
      </c>
      <c r="D70" s="2">
        <v>51000</v>
      </c>
      <c r="E70" s="1">
        <v>43966</v>
      </c>
      <c r="F70">
        <v>29</v>
      </c>
      <c r="G70" t="s">
        <v>16</v>
      </c>
      <c r="H70" t="s">
        <v>46</v>
      </c>
      <c r="I70" t="s">
        <v>18</v>
      </c>
      <c r="J70" t="s">
        <v>28</v>
      </c>
      <c r="K70" t="s">
        <v>52</v>
      </c>
      <c r="L70" t="s">
        <v>47</v>
      </c>
      <c r="M70">
        <v>4</v>
      </c>
      <c r="N70" t="s">
        <v>222</v>
      </c>
    </row>
    <row r="71" spans="1:14" x14ac:dyDescent="0.35">
      <c r="A71" t="s">
        <v>199</v>
      </c>
      <c r="B71" t="s">
        <v>200</v>
      </c>
      <c r="C71" t="s">
        <v>24</v>
      </c>
      <c r="D71" s="2">
        <v>52000</v>
      </c>
      <c r="E71" s="1">
        <v>43524</v>
      </c>
      <c r="F71">
        <v>32</v>
      </c>
      <c r="G71" t="s">
        <v>25</v>
      </c>
      <c r="H71" t="s">
        <v>26</v>
      </c>
      <c r="I71" t="s">
        <v>97</v>
      </c>
      <c r="J71" t="s">
        <v>28</v>
      </c>
      <c r="K71" t="s">
        <v>20</v>
      </c>
      <c r="L71" t="s">
        <v>43</v>
      </c>
      <c r="M71">
        <v>5.2</v>
      </c>
      <c r="N71" t="s">
        <v>222</v>
      </c>
    </row>
    <row r="72" spans="1:14" x14ac:dyDescent="0.35">
      <c r="A72" t="s">
        <v>201</v>
      </c>
      <c r="B72" t="s">
        <v>202</v>
      </c>
      <c r="C72" t="s">
        <v>40</v>
      </c>
      <c r="D72" s="2">
        <v>53000</v>
      </c>
      <c r="E72" s="1">
        <v>42449</v>
      </c>
      <c r="F72">
        <v>35</v>
      </c>
      <c r="G72" t="s">
        <v>16</v>
      </c>
      <c r="H72" t="s">
        <v>63</v>
      </c>
      <c r="I72" t="s">
        <v>18</v>
      </c>
      <c r="J72" t="s">
        <v>60</v>
      </c>
      <c r="K72" t="s">
        <v>36</v>
      </c>
      <c r="L72" t="s">
        <v>37</v>
      </c>
      <c r="M72">
        <v>8.1999999999999993</v>
      </c>
      <c r="N72" t="s">
        <v>223</v>
      </c>
    </row>
    <row r="73" spans="1:14" x14ac:dyDescent="0.35">
      <c r="A73" t="s">
        <v>203</v>
      </c>
      <c r="B73" t="s">
        <v>204</v>
      </c>
      <c r="C73" t="s">
        <v>33</v>
      </c>
      <c r="D73" s="2">
        <v>47000</v>
      </c>
      <c r="E73" s="1">
        <v>43600</v>
      </c>
      <c r="F73">
        <v>28</v>
      </c>
      <c r="G73" t="s">
        <v>16</v>
      </c>
      <c r="H73" t="s">
        <v>59</v>
      </c>
      <c r="I73" t="s">
        <v>27</v>
      </c>
      <c r="J73" t="s">
        <v>19</v>
      </c>
      <c r="K73" t="s">
        <v>29</v>
      </c>
      <c r="L73" t="s">
        <v>43</v>
      </c>
      <c r="M73">
        <v>5</v>
      </c>
      <c r="N73" t="s">
        <v>222</v>
      </c>
    </row>
    <row r="74" spans="1:14" x14ac:dyDescent="0.35">
      <c r="A74" t="s">
        <v>205</v>
      </c>
      <c r="B74" t="s">
        <v>206</v>
      </c>
      <c r="C74" t="s">
        <v>40</v>
      </c>
      <c r="D74" s="2">
        <v>53000</v>
      </c>
      <c r="E74" s="1">
        <v>42449</v>
      </c>
      <c r="F74">
        <v>35</v>
      </c>
      <c r="G74" t="s">
        <v>16</v>
      </c>
      <c r="H74" t="s">
        <v>63</v>
      </c>
      <c r="I74" t="s">
        <v>18</v>
      </c>
      <c r="J74" t="s">
        <v>60</v>
      </c>
      <c r="K74" t="s">
        <v>36</v>
      </c>
      <c r="L74" t="s">
        <v>37</v>
      </c>
      <c r="M74">
        <v>8.1999999999999993</v>
      </c>
      <c r="N74" t="s">
        <v>223</v>
      </c>
    </row>
    <row r="75" spans="1:14" x14ac:dyDescent="0.35">
      <c r="A75" t="s">
        <v>207</v>
      </c>
      <c r="B75" t="s">
        <v>208</v>
      </c>
      <c r="C75" t="s">
        <v>33</v>
      </c>
      <c r="D75" s="2">
        <v>48000</v>
      </c>
      <c r="E75" s="1">
        <v>42840</v>
      </c>
      <c r="F75">
        <v>28</v>
      </c>
      <c r="G75" t="s">
        <v>25</v>
      </c>
      <c r="H75" t="s">
        <v>34</v>
      </c>
      <c r="I75" t="s">
        <v>27</v>
      </c>
      <c r="J75" t="s">
        <v>35</v>
      </c>
      <c r="K75" t="s">
        <v>29</v>
      </c>
      <c r="L75" t="s">
        <v>30</v>
      </c>
      <c r="M75">
        <v>7.1</v>
      </c>
      <c r="N75" t="s">
        <v>223</v>
      </c>
    </row>
    <row r="76" spans="1:14" x14ac:dyDescent="0.35">
      <c r="A76" t="s">
        <v>209</v>
      </c>
      <c r="B76" t="s">
        <v>210</v>
      </c>
      <c r="C76" t="s">
        <v>50</v>
      </c>
      <c r="D76" s="2">
        <v>48000</v>
      </c>
      <c r="E76" s="1">
        <v>43383</v>
      </c>
      <c r="F76">
        <v>35</v>
      </c>
      <c r="G76" t="s">
        <v>25</v>
      </c>
      <c r="H76" t="s">
        <v>69</v>
      </c>
      <c r="I76" t="s">
        <v>18</v>
      </c>
      <c r="J76" t="s">
        <v>35</v>
      </c>
      <c r="K76" t="s">
        <v>36</v>
      </c>
      <c r="L76" t="s">
        <v>21</v>
      </c>
      <c r="M76">
        <v>5.6</v>
      </c>
      <c r="N76" t="s">
        <v>222</v>
      </c>
    </row>
    <row r="77" spans="1:14" x14ac:dyDescent="0.35">
      <c r="A77" t="s">
        <v>211</v>
      </c>
      <c r="B77" t="s">
        <v>212</v>
      </c>
      <c r="C77" t="s">
        <v>24</v>
      </c>
      <c r="D77" s="2">
        <v>51000</v>
      </c>
      <c r="E77" s="1">
        <v>44163</v>
      </c>
      <c r="F77">
        <v>30</v>
      </c>
      <c r="G77" t="s">
        <v>25</v>
      </c>
      <c r="H77" t="s">
        <v>17</v>
      </c>
      <c r="I77" t="s">
        <v>27</v>
      </c>
      <c r="J77" t="s">
        <v>28</v>
      </c>
      <c r="K77" t="s">
        <v>52</v>
      </c>
      <c r="L77" t="s">
        <v>47</v>
      </c>
      <c r="M77">
        <v>3.5</v>
      </c>
      <c r="N77" t="s">
        <v>222</v>
      </c>
    </row>
    <row r="78" spans="1:14" x14ac:dyDescent="0.35">
      <c r="A78" t="s">
        <v>213</v>
      </c>
      <c r="B78" t="s">
        <v>214</v>
      </c>
      <c r="C78" t="s">
        <v>33</v>
      </c>
      <c r="D78" s="2">
        <v>49000</v>
      </c>
      <c r="E78" s="1">
        <v>43905</v>
      </c>
      <c r="F78">
        <v>30</v>
      </c>
      <c r="G78" t="s">
        <v>25</v>
      </c>
      <c r="H78" t="s">
        <v>107</v>
      </c>
      <c r="I78" t="s">
        <v>27</v>
      </c>
      <c r="J78" t="s">
        <v>35</v>
      </c>
      <c r="K78" t="s">
        <v>52</v>
      </c>
      <c r="L78" t="s">
        <v>47</v>
      </c>
      <c r="M78">
        <v>4.2</v>
      </c>
      <c r="N78" t="s">
        <v>222</v>
      </c>
    </row>
    <row r="79" spans="1:14" x14ac:dyDescent="0.35">
      <c r="A79" t="s">
        <v>215</v>
      </c>
      <c r="B79" t="s">
        <v>216</v>
      </c>
      <c r="C79" t="s">
        <v>33</v>
      </c>
      <c r="D79" s="2">
        <v>47000</v>
      </c>
      <c r="E79" s="1">
        <v>43656</v>
      </c>
      <c r="F79">
        <v>31</v>
      </c>
      <c r="G79" t="s">
        <v>16</v>
      </c>
      <c r="H79" t="s">
        <v>88</v>
      </c>
      <c r="I79" t="s">
        <v>18</v>
      </c>
      <c r="J79" t="s">
        <v>19</v>
      </c>
      <c r="K79" t="s">
        <v>52</v>
      </c>
      <c r="L79" t="s">
        <v>43</v>
      </c>
      <c r="M79">
        <v>4.8</v>
      </c>
      <c r="N79" t="s">
        <v>222</v>
      </c>
    </row>
    <row r="80" spans="1:14" x14ac:dyDescent="0.35">
      <c r="A80" t="s">
        <v>217</v>
      </c>
      <c r="B80" t="s">
        <v>218</v>
      </c>
      <c r="C80" t="s">
        <v>33</v>
      </c>
      <c r="D80" s="2">
        <v>48000</v>
      </c>
      <c r="E80" s="1">
        <v>44094</v>
      </c>
      <c r="F80">
        <v>28</v>
      </c>
      <c r="G80" t="s">
        <v>16</v>
      </c>
      <c r="H80" t="s">
        <v>219</v>
      </c>
      <c r="I80" t="s">
        <v>27</v>
      </c>
      <c r="J80" t="s">
        <v>35</v>
      </c>
      <c r="K80" t="s">
        <v>29</v>
      </c>
      <c r="L80" t="s">
        <v>47</v>
      </c>
      <c r="M80">
        <v>3.6</v>
      </c>
      <c r="N80" t="s">
        <v>222</v>
      </c>
    </row>
    <row r="81" spans="1:14" x14ac:dyDescent="0.35">
      <c r="A81" t="s">
        <v>220</v>
      </c>
      <c r="B81" t="s">
        <v>147</v>
      </c>
      <c r="C81" t="s">
        <v>24</v>
      </c>
      <c r="D81" s="2">
        <v>49000</v>
      </c>
      <c r="E81" s="1">
        <v>43687</v>
      </c>
      <c r="F81">
        <v>35</v>
      </c>
      <c r="G81" t="s">
        <v>16</v>
      </c>
      <c r="H81" t="s">
        <v>160</v>
      </c>
      <c r="I81" t="s">
        <v>18</v>
      </c>
      <c r="J81" t="s">
        <v>35</v>
      </c>
      <c r="K81" t="s">
        <v>36</v>
      </c>
      <c r="L81" t="s">
        <v>43</v>
      </c>
      <c r="M81">
        <v>4.8</v>
      </c>
      <c r="N81" t="s">
        <v>222</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30025B-8D36-4439-AE7E-F6A09519CC59}">
  <sheetPr>
    <tabColor rgb="FFC00000"/>
  </sheetPr>
  <dimension ref="A3:F7"/>
  <sheetViews>
    <sheetView workbookViewId="0">
      <selection activeCell="D16" sqref="D16"/>
    </sheetView>
  </sheetViews>
  <sheetFormatPr defaultRowHeight="14.5" x14ac:dyDescent="0.35"/>
  <cols>
    <col min="1" max="1" width="14.6328125" bestFit="1" customWidth="1"/>
    <col min="2" max="2" width="10.54296875" bestFit="1" customWidth="1"/>
    <col min="3" max="3" width="11.08984375" bestFit="1" customWidth="1"/>
    <col min="4" max="4" width="11.26953125" bestFit="1" customWidth="1"/>
    <col min="5" max="5" width="21.54296875" bestFit="1" customWidth="1"/>
    <col min="6" max="6" width="24.7265625" bestFit="1" customWidth="1"/>
  </cols>
  <sheetData>
    <row r="3" spans="1:6" x14ac:dyDescent="0.35">
      <c r="A3" t="s">
        <v>314</v>
      </c>
      <c r="B3" t="s">
        <v>315</v>
      </c>
      <c r="C3" t="s">
        <v>316</v>
      </c>
      <c r="D3" t="s">
        <v>317</v>
      </c>
      <c r="E3" t="s">
        <v>318</v>
      </c>
      <c r="F3" t="s">
        <v>319</v>
      </c>
    </row>
    <row r="4" spans="1:6" x14ac:dyDescent="0.35">
      <c r="A4" s="4">
        <v>12</v>
      </c>
      <c r="B4" s="5">
        <v>602000</v>
      </c>
      <c r="C4" s="9">
        <v>32.916666666666664</v>
      </c>
      <c r="D4" s="9">
        <v>6.2666666666666666</v>
      </c>
      <c r="E4" s="4">
        <v>5</v>
      </c>
      <c r="F4" s="4">
        <v>7</v>
      </c>
    </row>
    <row r="7" spans="1:6" x14ac:dyDescent="0.35">
      <c r="A7" s="4">
        <f t="shared" ref="A7:F7" si="0">A4</f>
        <v>12</v>
      </c>
      <c r="B7" s="5">
        <f t="shared" si="0"/>
        <v>602000</v>
      </c>
      <c r="C7" s="10">
        <f t="shared" si="0"/>
        <v>32.916666666666664</v>
      </c>
      <c r="D7" s="9">
        <f t="shared" si="0"/>
        <v>6.2666666666666666</v>
      </c>
      <c r="E7" s="4">
        <f t="shared" si="0"/>
        <v>5</v>
      </c>
      <c r="F7" s="4">
        <f t="shared" si="0"/>
        <v>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B189F9-2DDC-4AA1-94D6-E890CCCE76BB}">
  <sheetPr>
    <tabColor rgb="FFFF0000"/>
  </sheetPr>
  <dimension ref="A3:C13"/>
  <sheetViews>
    <sheetView workbookViewId="0">
      <selection activeCell="E28" sqref="E28"/>
    </sheetView>
  </sheetViews>
  <sheetFormatPr defaultRowHeight="14.5" x14ac:dyDescent="0.35"/>
  <cols>
    <col min="1" max="1" width="16.453125" bestFit="1" customWidth="1"/>
    <col min="2" max="2" width="21.54296875" bestFit="1" customWidth="1"/>
    <col min="3" max="3" width="22.7265625" bestFit="1" customWidth="1"/>
  </cols>
  <sheetData>
    <row r="3" spans="1:3" x14ac:dyDescent="0.35">
      <c r="A3" s="6" t="s">
        <v>320</v>
      </c>
      <c r="B3" t="s">
        <v>314</v>
      </c>
    </row>
    <row r="4" spans="1:3" x14ac:dyDescent="0.35">
      <c r="A4" s="7" t="s">
        <v>223</v>
      </c>
      <c r="B4" s="4">
        <v>5</v>
      </c>
      <c r="C4" s="4">
        <f>B4</f>
        <v>5</v>
      </c>
    </row>
    <row r="5" spans="1:3" x14ac:dyDescent="0.35">
      <c r="A5" s="7" t="s">
        <v>222</v>
      </c>
      <c r="B5" s="4">
        <v>7</v>
      </c>
    </row>
    <row r="6" spans="1:3" x14ac:dyDescent="0.35">
      <c r="A6" s="7" t="s">
        <v>321</v>
      </c>
      <c r="B6" s="4">
        <v>12</v>
      </c>
    </row>
    <row r="11" spans="1:3" x14ac:dyDescent="0.35">
      <c r="A11" s="6" t="s">
        <v>320</v>
      </c>
      <c r="B11" t="s">
        <v>318</v>
      </c>
    </row>
    <row r="12" spans="1:3" x14ac:dyDescent="0.35">
      <c r="A12" s="7" t="s">
        <v>223</v>
      </c>
      <c r="B12" s="4">
        <v>5</v>
      </c>
    </row>
    <row r="13" spans="1:3" x14ac:dyDescent="0.35">
      <c r="A13" s="7" t="s">
        <v>321</v>
      </c>
      <c r="B13" s="4">
        <v>5</v>
      </c>
    </row>
  </sheetData>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009F3A-75D8-4DA0-9F85-CD5974CE9B70}">
  <sheetPr>
    <tabColor rgb="FFFFC000"/>
  </sheetPr>
  <dimension ref="A3:B15"/>
  <sheetViews>
    <sheetView workbookViewId="0">
      <selection activeCell="B14" sqref="B14"/>
    </sheetView>
  </sheetViews>
  <sheetFormatPr defaultRowHeight="14.5" x14ac:dyDescent="0.35"/>
  <cols>
    <col min="1" max="1" width="12.36328125" bestFit="1" customWidth="1"/>
    <col min="2" max="2" width="21.54296875" bestFit="1" customWidth="1"/>
    <col min="3" max="3" width="22.7265625" bestFit="1" customWidth="1"/>
  </cols>
  <sheetData>
    <row r="3" spans="1:2" x14ac:dyDescent="0.35">
      <c r="A3" s="6" t="s">
        <v>320</v>
      </c>
      <c r="B3" t="s">
        <v>314</v>
      </c>
    </row>
    <row r="4" spans="1:2" x14ac:dyDescent="0.35">
      <c r="A4" s="7" t="s">
        <v>18</v>
      </c>
      <c r="B4" s="4">
        <v>9</v>
      </c>
    </row>
    <row r="5" spans="1:2" x14ac:dyDescent="0.35">
      <c r="A5" s="7" t="s">
        <v>27</v>
      </c>
      <c r="B5" s="4">
        <v>3</v>
      </c>
    </row>
    <row r="6" spans="1:2" x14ac:dyDescent="0.35">
      <c r="A6" s="7" t="s">
        <v>321</v>
      </c>
      <c r="B6" s="4">
        <v>12</v>
      </c>
    </row>
    <row r="12" spans="1:2" x14ac:dyDescent="0.35">
      <c r="A12" s="6" t="s">
        <v>320</v>
      </c>
      <c r="B12" t="s">
        <v>318</v>
      </c>
    </row>
    <row r="13" spans="1:2" x14ac:dyDescent="0.35">
      <c r="A13" s="7" t="s">
        <v>18</v>
      </c>
      <c r="B13" s="4">
        <v>4</v>
      </c>
    </row>
    <row r="14" spans="1:2" x14ac:dyDescent="0.35">
      <c r="A14" s="7" t="s">
        <v>27</v>
      </c>
      <c r="B14" s="4">
        <v>1</v>
      </c>
    </row>
    <row r="15" spans="1:2" x14ac:dyDescent="0.35">
      <c r="A15" s="7" t="s">
        <v>321</v>
      </c>
      <c r="B15" s="4">
        <v>5</v>
      </c>
    </row>
  </sheetData>
  <pageMargins left="0.7" right="0.7" top="0.75" bottom="0.75" header="0.3" footer="0.3"/>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56B1FB-936C-48F6-A08D-5068E33285E9}">
  <sheetPr>
    <tabColor rgb="FFFFFF00"/>
  </sheetPr>
  <dimension ref="A3:F37"/>
  <sheetViews>
    <sheetView zoomScale="70" zoomScaleNormal="70" workbookViewId="0">
      <selection activeCell="Q32" sqref="Q32"/>
    </sheetView>
  </sheetViews>
  <sheetFormatPr defaultRowHeight="14.5" x14ac:dyDescent="0.35"/>
  <cols>
    <col min="1" max="1" width="14.90625" bestFit="1" customWidth="1"/>
    <col min="2" max="2" width="21.54296875" bestFit="1" customWidth="1"/>
    <col min="3" max="3" width="28.81640625" bestFit="1" customWidth="1"/>
    <col min="5" max="5" width="17.7265625" customWidth="1"/>
  </cols>
  <sheetData>
    <row r="3" spans="1:6" x14ac:dyDescent="0.35">
      <c r="A3" s="6" t="s">
        <v>320</v>
      </c>
      <c r="B3" t="s">
        <v>314</v>
      </c>
    </row>
    <row r="4" spans="1:6" x14ac:dyDescent="0.35">
      <c r="A4" s="7" t="s">
        <v>107</v>
      </c>
      <c r="B4" s="4">
        <v>1</v>
      </c>
    </row>
    <row r="5" spans="1:6" x14ac:dyDescent="0.35">
      <c r="A5" s="7" t="s">
        <v>79</v>
      </c>
      <c r="B5" s="4">
        <v>1</v>
      </c>
    </row>
    <row r="6" spans="1:6" x14ac:dyDescent="0.35">
      <c r="A6" s="7" t="s">
        <v>26</v>
      </c>
      <c r="B6" s="4">
        <v>2</v>
      </c>
    </row>
    <row r="7" spans="1:6" x14ac:dyDescent="0.35">
      <c r="A7" s="7" t="s">
        <v>34</v>
      </c>
      <c r="B7" s="4">
        <v>2</v>
      </c>
    </row>
    <row r="8" spans="1:6" x14ac:dyDescent="0.35">
      <c r="A8" s="7" t="s">
        <v>46</v>
      </c>
      <c r="B8" s="4">
        <v>2</v>
      </c>
    </row>
    <row r="9" spans="1:6" x14ac:dyDescent="0.35">
      <c r="A9" s="7" t="s">
        <v>63</v>
      </c>
      <c r="B9" s="4">
        <v>2</v>
      </c>
    </row>
    <row r="10" spans="1:6" x14ac:dyDescent="0.35">
      <c r="A10" s="7" t="s">
        <v>321</v>
      </c>
      <c r="B10" s="4">
        <v>10</v>
      </c>
    </row>
    <row r="15" spans="1:6" x14ac:dyDescent="0.35">
      <c r="A15" s="6" t="s">
        <v>320</v>
      </c>
      <c r="B15" t="s">
        <v>318</v>
      </c>
    </row>
    <row r="16" spans="1:6" x14ac:dyDescent="0.35">
      <c r="A16" s="7" t="s">
        <v>79</v>
      </c>
      <c r="B16" s="4">
        <v>1</v>
      </c>
      <c r="E16" t="str">
        <f>A16</f>
        <v>Akwa Ibom State</v>
      </c>
      <c r="F16">
        <f>B16</f>
        <v>1</v>
      </c>
    </row>
    <row r="17" spans="1:6" x14ac:dyDescent="0.35">
      <c r="A17" s="7" t="s">
        <v>26</v>
      </c>
      <c r="B17" s="4">
        <v>1</v>
      </c>
      <c r="E17" t="str">
        <f t="shared" ref="E17:F28" si="0">A17</f>
        <v>Anambra State</v>
      </c>
      <c r="F17">
        <f t="shared" si="0"/>
        <v>1</v>
      </c>
    </row>
    <row r="18" spans="1:6" x14ac:dyDescent="0.35">
      <c r="A18" s="7" t="s">
        <v>34</v>
      </c>
      <c r="B18" s="4">
        <v>1</v>
      </c>
      <c r="E18" t="str">
        <f t="shared" si="0"/>
        <v>Kano State</v>
      </c>
      <c r="F18">
        <f t="shared" si="0"/>
        <v>1</v>
      </c>
    </row>
    <row r="19" spans="1:6" x14ac:dyDescent="0.35">
      <c r="A19" s="7" t="s">
        <v>63</v>
      </c>
      <c r="B19" s="4">
        <v>2</v>
      </c>
      <c r="E19" t="str">
        <f t="shared" si="0"/>
        <v>Osun State</v>
      </c>
      <c r="F19">
        <f t="shared" si="0"/>
        <v>2</v>
      </c>
    </row>
    <row r="20" spans="1:6" x14ac:dyDescent="0.35">
      <c r="A20" s="7" t="s">
        <v>321</v>
      </c>
      <c r="B20" s="4">
        <v>5</v>
      </c>
      <c r="E20" t="str">
        <f t="shared" si="0"/>
        <v>Grand Total</v>
      </c>
      <c r="F20">
        <f t="shared" si="0"/>
        <v>5</v>
      </c>
    </row>
    <row r="21" spans="1:6" x14ac:dyDescent="0.35">
      <c r="E21">
        <f t="shared" si="0"/>
        <v>0</v>
      </c>
      <c r="F21">
        <f t="shared" si="0"/>
        <v>0</v>
      </c>
    </row>
    <row r="22" spans="1:6" x14ac:dyDescent="0.35">
      <c r="E22">
        <f t="shared" si="0"/>
        <v>0</v>
      </c>
      <c r="F22">
        <f t="shared" si="0"/>
        <v>0</v>
      </c>
    </row>
    <row r="23" spans="1:6" x14ac:dyDescent="0.35">
      <c r="E23">
        <f t="shared" si="0"/>
        <v>0</v>
      </c>
      <c r="F23">
        <f t="shared" si="0"/>
        <v>0</v>
      </c>
    </row>
    <row r="24" spans="1:6" x14ac:dyDescent="0.35">
      <c r="E24">
        <f t="shared" si="0"/>
        <v>0</v>
      </c>
      <c r="F24">
        <f t="shared" si="0"/>
        <v>0</v>
      </c>
    </row>
    <row r="25" spans="1:6" x14ac:dyDescent="0.35">
      <c r="E25">
        <f t="shared" si="0"/>
        <v>0</v>
      </c>
      <c r="F25">
        <f t="shared" si="0"/>
        <v>0</v>
      </c>
    </row>
    <row r="26" spans="1:6" x14ac:dyDescent="0.35">
      <c r="E26">
        <f t="shared" si="0"/>
        <v>0</v>
      </c>
      <c r="F26">
        <f t="shared" si="0"/>
        <v>0</v>
      </c>
    </row>
    <row r="27" spans="1:6" x14ac:dyDescent="0.35">
      <c r="E27">
        <f t="shared" si="0"/>
        <v>0</v>
      </c>
      <c r="F27">
        <f t="shared" si="0"/>
        <v>0</v>
      </c>
    </row>
    <row r="28" spans="1:6" x14ac:dyDescent="0.35">
      <c r="E28">
        <f t="shared" si="0"/>
        <v>0</v>
      </c>
      <c r="F28">
        <f t="shared" si="0"/>
        <v>0</v>
      </c>
    </row>
    <row r="32" spans="1:6" x14ac:dyDescent="0.35">
      <c r="A32" s="6" t="s">
        <v>320</v>
      </c>
      <c r="B32" t="s">
        <v>318</v>
      </c>
    </row>
    <row r="33" spans="1:2" x14ac:dyDescent="0.35">
      <c r="A33" s="7" t="s">
        <v>63</v>
      </c>
      <c r="B33" s="4">
        <v>2</v>
      </c>
    </row>
    <row r="34" spans="1:2" x14ac:dyDescent="0.35">
      <c r="A34" s="7" t="s">
        <v>34</v>
      </c>
      <c r="B34" s="4">
        <v>1</v>
      </c>
    </row>
    <row r="35" spans="1:2" x14ac:dyDescent="0.35">
      <c r="A35" s="7" t="s">
        <v>79</v>
      </c>
      <c r="B35" s="4">
        <v>1</v>
      </c>
    </row>
    <row r="36" spans="1:2" x14ac:dyDescent="0.35">
      <c r="A36" s="7" t="s">
        <v>26</v>
      </c>
      <c r="B36" s="4">
        <v>1</v>
      </c>
    </row>
    <row r="37" spans="1:2" x14ac:dyDescent="0.35">
      <c r="A37" s="7" t="s">
        <v>321</v>
      </c>
      <c r="B37" s="4">
        <v>5</v>
      </c>
    </row>
  </sheetData>
  <pageMargins left="0.7" right="0.7" top="0.75" bottom="0.75" header="0.3" footer="0.3"/>
  <drawing r:id="rId4"/>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087F17-9C42-407A-9291-BE7E2F76D6FA}">
  <sheetPr>
    <tabColor rgb="FF92D050"/>
  </sheetPr>
  <dimension ref="A3:B12"/>
  <sheetViews>
    <sheetView workbookViewId="0">
      <selection activeCell="C24" sqref="C24"/>
    </sheetView>
  </sheetViews>
  <sheetFormatPr defaultRowHeight="14.5" x14ac:dyDescent="0.35"/>
  <cols>
    <col min="1" max="1" width="12.36328125" bestFit="1" customWidth="1"/>
    <col min="2" max="2" width="21.54296875" bestFit="1" customWidth="1"/>
    <col min="3" max="3" width="22.7265625" bestFit="1" customWidth="1"/>
  </cols>
  <sheetData>
    <row r="3" spans="1:2" x14ac:dyDescent="0.35">
      <c r="A3" s="6" t="s">
        <v>320</v>
      </c>
      <c r="B3" t="s">
        <v>314</v>
      </c>
    </row>
    <row r="4" spans="1:2" x14ac:dyDescent="0.35">
      <c r="A4" s="7" t="s">
        <v>16</v>
      </c>
      <c r="B4" s="4">
        <v>7</v>
      </c>
    </row>
    <row r="5" spans="1:2" x14ac:dyDescent="0.35">
      <c r="A5" s="7" t="s">
        <v>25</v>
      </c>
      <c r="B5" s="4">
        <v>5</v>
      </c>
    </row>
    <row r="6" spans="1:2" x14ac:dyDescent="0.35">
      <c r="A6" s="7" t="s">
        <v>321</v>
      </c>
      <c r="B6" s="4">
        <v>12</v>
      </c>
    </row>
    <row r="9" spans="1:2" x14ac:dyDescent="0.35">
      <c r="A9" s="6" t="s">
        <v>320</v>
      </c>
      <c r="B9" t="s">
        <v>318</v>
      </c>
    </row>
    <row r="10" spans="1:2" x14ac:dyDescent="0.35">
      <c r="A10" s="7" t="s">
        <v>16</v>
      </c>
      <c r="B10" s="4">
        <v>4</v>
      </c>
    </row>
    <row r="11" spans="1:2" x14ac:dyDescent="0.35">
      <c r="A11" s="7" t="s">
        <v>25</v>
      </c>
      <c r="B11" s="4">
        <v>1</v>
      </c>
    </row>
    <row r="12" spans="1:2" x14ac:dyDescent="0.35">
      <c r="A12" s="7" t="s">
        <v>321</v>
      </c>
      <c r="B12" s="4">
        <v>5</v>
      </c>
    </row>
  </sheetData>
  <pageMargins left="0.7" right="0.7" top="0.75" bottom="0.75" header="0.3" footer="0.3"/>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8591E3-2397-4D80-9FA1-1CAD507E364E}">
  <sheetPr>
    <tabColor rgb="FF00B050"/>
  </sheetPr>
  <dimension ref="A3:D28"/>
  <sheetViews>
    <sheetView workbookViewId="0">
      <selection activeCell="D27" sqref="D27"/>
    </sheetView>
  </sheetViews>
  <sheetFormatPr defaultRowHeight="14.5" x14ac:dyDescent="0.35"/>
  <cols>
    <col min="1" max="1" width="21.54296875" bestFit="1" customWidth="1"/>
    <col min="2" max="2" width="15.26953125" bestFit="1" customWidth="1"/>
    <col min="3" max="3" width="5" bestFit="1" customWidth="1"/>
    <col min="4" max="4" width="10.7265625" bestFit="1" customWidth="1"/>
    <col min="5" max="5" width="22.7265625" bestFit="1" customWidth="1"/>
    <col min="6" max="6" width="20.7265625" bestFit="1" customWidth="1"/>
    <col min="7" max="7" width="27.7265625" bestFit="1" customWidth="1"/>
  </cols>
  <sheetData>
    <row r="3" spans="1:4" x14ac:dyDescent="0.35">
      <c r="A3" s="6" t="s">
        <v>320</v>
      </c>
      <c r="B3" t="s">
        <v>314</v>
      </c>
    </row>
    <row r="4" spans="1:4" x14ac:dyDescent="0.35">
      <c r="A4" s="7" t="s">
        <v>29</v>
      </c>
      <c r="B4" s="4">
        <v>2</v>
      </c>
    </row>
    <row r="5" spans="1:4" x14ac:dyDescent="0.35">
      <c r="A5" s="7" t="s">
        <v>52</v>
      </c>
      <c r="B5" s="4">
        <v>1</v>
      </c>
    </row>
    <row r="6" spans="1:4" x14ac:dyDescent="0.35">
      <c r="A6" s="7" t="s">
        <v>20</v>
      </c>
      <c r="B6" s="4">
        <v>4</v>
      </c>
    </row>
    <row r="7" spans="1:4" x14ac:dyDescent="0.35">
      <c r="A7" s="7" t="s">
        <v>36</v>
      </c>
      <c r="B7" s="4">
        <v>4</v>
      </c>
    </row>
    <row r="8" spans="1:4" x14ac:dyDescent="0.35">
      <c r="A8" s="7" t="s">
        <v>42</v>
      </c>
      <c r="B8" s="4">
        <v>1</v>
      </c>
    </row>
    <row r="9" spans="1:4" x14ac:dyDescent="0.35">
      <c r="A9" s="7" t="s">
        <v>321</v>
      </c>
      <c r="B9" s="4">
        <v>12</v>
      </c>
    </row>
    <row r="13" spans="1:4" x14ac:dyDescent="0.35">
      <c r="A13" s="6" t="s">
        <v>314</v>
      </c>
      <c r="B13" s="6" t="s">
        <v>322</v>
      </c>
    </row>
    <row r="14" spans="1:4" x14ac:dyDescent="0.35">
      <c r="A14" s="6" t="s">
        <v>320</v>
      </c>
      <c r="B14" t="s">
        <v>16</v>
      </c>
      <c r="C14" t="s">
        <v>25</v>
      </c>
      <c r="D14" t="s">
        <v>321</v>
      </c>
    </row>
    <row r="15" spans="1:4" x14ac:dyDescent="0.35">
      <c r="A15" s="7" t="s">
        <v>29</v>
      </c>
      <c r="B15" s="4">
        <v>2</v>
      </c>
      <c r="C15" s="4"/>
      <c r="D15" s="4">
        <v>2</v>
      </c>
    </row>
    <row r="16" spans="1:4" x14ac:dyDescent="0.35">
      <c r="A16" s="7" t="s">
        <v>52</v>
      </c>
      <c r="B16" s="4">
        <v>1</v>
      </c>
      <c r="C16" s="4"/>
      <c r="D16" s="4">
        <v>1</v>
      </c>
    </row>
    <row r="17" spans="1:4" x14ac:dyDescent="0.35">
      <c r="A17" s="7" t="s">
        <v>20</v>
      </c>
      <c r="B17" s="4">
        <v>1</v>
      </c>
      <c r="C17" s="4">
        <v>3</v>
      </c>
      <c r="D17" s="4">
        <v>4</v>
      </c>
    </row>
    <row r="18" spans="1:4" x14ac:dyDescent="0.35">
      <c r="A18" s="7" t="s">
        <v>36</v>
      </c>
      <c r="B18" s="4">
        <v>3</v>
      </c>
      <c r="C18" s="4">
        <v>1</v>
      </c>
      <c r="D18" s="4">
        <v>4</v>
      </c>
    </row>
    <row r="19" spans="1:4" x14ac:dyDescent="0.35">
      <c r="A19" s="7" t="s">
        <v>42</v>
      </c>
      <c r="B19" s="4"/>
      <c r="C19" s="4">
        <v>1</v>
      </c>
      <c r="D19" s="4">
        <v>1</v>
      </c>
    </row>
    <row r="20" spans="1:4" x14ac:dyDescent="0.35">
      <c r="A20" s="7" t="s">
        <v>321</v>
      </c>
      <c r="B20" s="4">
        <v>7</v>
      </c>
      <c r="C20" s="4">
        <v>5</v>
      </c>
      <c r="D20" s="4">
        <v>12</v>
      </c>
    </row>
    <row r="23" spans="1:4" x14ac:dyDescent="0.35">
      <c r="A23" s="6" t="s">
        <v>318</v>
      </c>
      <c r="B23" s="6" t="s">
        <v>322</v>
      </c>
    </row>
    <row r="24" spans="1:4" x14ac:dyDescent="0.35">
      <c r="A24" s="6" t="s">
        <v>320</v>
      </c>
      <c r="B24" t="s">
        <v>25</v>
      </c>
      <c r="C24" t="s">
        <v>16</v>
      </c>
      <c r="D24" t="s">
        <v>321</v>
      </c>
    </row>
    <row r="25" spans="1:4" x14ac:dyDescent="0.35">
      <c r="A25" s="7" t="s">
        <v>29</v>
      </c>
      <c r="B25" s="4"/>
      <c r="C25" s="4">
        <v>1</v>
      </c>
      <c r="D25" s="4">
        <v>1</v>
      </c>
    </row>
    <row r="26" spans="1:4" x14ac:dyDescent="0.35">
      <c r="A26" s="7" t="s">
        <v>20</v>
      </c>
      <c r="B26" s="4">
        <v>1</v>
      </c>
      <c r="C26" s="4"/>
      <c r="D26" s="4">
        <v>1</v>
      </c>
    </row>
    <row r="27" spans="1:4" x14ac:dyDescent="0.35">
      <c r="A27" s="7" t="s">
        <v>36</v>
      </c>
      <c r="B27" s="4"/>
      <c r="C27" s="4">
        <v>3</v>
      </c>
      <c r="D27" s="4">
        <v>3</v>
      </c>
    </row>
    <row r="28" spans="1:4" x14ac:dyDescent="0.35">
      <c r="A28" s="7" t="s">
        <v>321</v>
      </c>
      <c r="B28" s="4">
        <v>1</v>
      </c>
      <c r="C28" s="4">
        <v>4</v>
      </c>
      <c r="D28" s="4">
        <v>5</v>
      </c>
    </row>
  </sheetData>
  <pageMargins left="0.7" right="0.7" top="0.75" bottom="0.75" header="0.3" footer="0.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60C7E8-E15A-4D14-B570-B4B435909731}">
  <sheetPr>
    <tabColor rgb="FF00B0F0"/>
  </sheetPr>
  <dimension ref="A3:B16"/>
  <sheetViews>
    <sheetView workbookViewId="0">
      <selection activeCell="J24" sqref="J24"/>
    </sheetView>
  </sheetViews>
  <sheetFormatPr defaultRowHeight="14.5" x14ac:dyDescent="0.35"/>
  <cols>
    <col min="1" max="1" width="12.36328125" bestFit="1" customWidth="1"/>
    <col min="2" max="2" width="21.54296875" bestFit="1" customWidth="1"/>
    <col min="3" max="3" width="22.7265625" bestFit="1" customWidth="1"/>
  </cols>
  <sheetData>
    <row r="3" spans="1:2" x14ac:dyDescent="0.35">
      <c r="A3" s="6" t="s">
        <v>320</v>
      </c>
      <c r="B3" t="s">
        <v>314</v>
      </c>
    </row>
    <row r="4" spans="1:2" x14ac:dyDescent="0.35">
      <c r="A4" s="7" t="s">
        <v>37</v>
      </c>
      <c r="B4" s="4">
        <v>4</v>
      </c>
    </row>
    <row r="5" spans="1:2" x14ac:dyDescent="0.35">
      <c r="A5" s="7" t="s">
        <v>30</v>
      </c>
      <c r="B5" s="4">
        <v>2</v>
      </c>
    </row>
    <row r="6" spans="1:2" x14ac:dyDescent="0.35">
      <c r="A6" s="7" t="s">
        <v>21</v>
      </c>
      <c r="B6" s="4">
        <v>2</v>
      </c>
    </row>
    <row r="7" spans="1:2" x14ac:dyDescent="0.35">
      <c r="A7" s="7" t="s">
        <v>43</v>
      </c>
      <c r="B7" s="4">
        <v>1</v>
      </c>
    </row>
    <row r="8" spans="1:2" x14ac:dyDescent="0.35">
      <c r="A8" s="7" t="s">
        <v>47</v>
      </c>
      <c r="B8" s="4">
        <v>3</v>
      </c>
    </row>
    <row r="9" spans="1:2" x14ac:dyDescent="0.35">
      <c r="A9" s="7" t="s">
        <v>321</v>
      </c>
      <c r="B9" s="4">
        <v>12</v>
      </c>
    </row>
    <row r="13" spans="1:2" x14ac:dyDescent="0.35">
      <c r="A13" s="6" t="s">
        <v>320</v>
      </c>
      <c r="B13" t="s">
        <v>318</v>
      </c>
    </row>
    <row r="14" spans="1:2" x14ac:dyDescent="0.35">
      <c r="A14" s="7" t="s">
        <v>37</v>
      </c>
      <c r="B14" s="4">
        <v>4</v>
      </c>
    </row>
    <row r="15" spans="1:2" x14ac:dyDescent="0.35">
      <c r="A15" s="7" t="s">
        <v>30</v>
      </c>
      <c r="B15" s="4">
        <v>1</v>
      </c>
    </row>
    <row r="16" spans="1:2" x14ac:dyDescent="0.35">
      <c r="A16" s="7" t="s">
        <v>321</v>
      </c>
      <c r="B16" s="4">
        <v>5</v>
      </c>
    </row>
  </sheetData>
  <pageMargins left="0.7" right="0.7" top="0.75" bottom="0.75" header="0.3" footer="0.3"/>
  <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8 9 f d 2 5 2 0 - 7 e 7 5 - 4 c b 4 - b 7 a c - 3 6 f 8 4 4 f 8 e a 0 8 " > < 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 P r o m o t i o n < / M e a s u r e N a m e > < D i s p l a y N a m e > T o t a l   P r o m o t i o n < / D i s p l a y N a m e > < V i s i b l e > F a l s e < / V i s i b l e > < / i t e m > < / C a l c u l a t e d F i e l d s > < S A H o s t H a s h > 0 < / S A H o s t H a s h > < G e m i n i F i e l d L i s t V i s i b l e > T r u e < / G e m i n i F i e l d L i s t V i s i b l e > < / S e t t i n g s > ] ] > < / C u s t o m C o n t e n t > < / G e m i n i > 
</file>

<file path=customXml/item10.xml>��< ? x m l   v e r s i o n = " 1 . 0 "   e n c o d i n g = " U T F - 1 6 " ? > < G e m i n i   x m l n s = " h t t p : / / g e m i n i / p i v o t c u s t o m i z a t i o n / I s S a n d b o x E m b e d d e d " > < C u s t o m C o n t e n t > < ! [ C D A T A [ y e s ] ] > < / C u s t o m C o n t e n t > < / G e m i n i > 
</file>

<file path=customXml/item11.xml>��< ? x m l   v e r s i o n = " 1 . 0 "   e n c o d i n g = " U T F - 1 6 " ? > < G e m i n i   x m l n s = " h t t p : / / g e m i n i / p i v o t c u s t o m i z a t i o n / 0 1 a 3 4 0 5 6 - d 6 8 a - 4 0 2 9 - b 7 8 a - d 8 f 7 1 0 3 6 3 e 4 1 " > < 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12.xml>��< ? x m l   v e r s i o n = " 1 . 0 "   e n c o d i n g = " U T F - 1 6 " ? > < G e m i n i   x m l n s = " h t t p : / / g e m i n i / p i v o t c u s t o m i z a t i o n / S a n d b o x N o n E m p t y " > < C u s t o m C o n t e n t > < ! [ C D A T A [ 1 ] ] > < / C u s t o m C o n t e n t > < / G e m i n i > 
</file>

<file path=customXml/item13.xml>��< ? x m l   v e r s i o n = " 1 . 0 "   e n c o d i n g = " U T F - 1 6 " ? > < G e m i n i   x m l n s = " h t t p : / / g e m i n i / p i v o t c u s t o m i z a t i o n / C l i e n t W i n d o w X M L " > < C u s t o m C o n t e n t > < ! [ C D A T A [ D i m N a m e ] ] > < / C u s t o m C o n t e n t > < / G e m i n i > 
</file>

<file path=customXml/item14.xml>��< ? x m l   v e r s i o n = " 1 . 0 "   e n c o d i n g = " U T F - 1 6 " ? > < G e m i n i   x m l n s = " h t t p : / / g e m i n i / p i v o t c u s t o m i z a t i o n / M a n u a l C a l c M o d e " > < C u s t o m C o n t e n t > < ! [ C D A T A [ F a l s e ] ] > < / C u s t o m C o n t e n t > < / G e m i n i > 
</file>

<file path=customXml/item15.xml>��< ? x m l   v e r s i o n = " 1 . 0 "   e n c o d i n g = " U T F - 1 6 " ? > < G e m i n i   x m l n s = " h t t p : / / g e m i n i / p i v o t c u s t o m i z a t i o n / T a b l e X M L _ D i m A g e " > < C u s t o m C o n t e n t > < ! [ C D A T A [ < T a b l e W i d g e t G r i d S e r i a l i z a t i o n   x m l n s : x s d = " h t t p : / / w w w . w 3 . o r g / 2 0 0 1 / X M L S c h e m a "   x m l n s : x s i = " h t t p : / / w w w . w 3 . o r g / 2 0 0 1 / X M L S c h e m a - i n s t a n c e " > < C o l u m n S u g g e s t e d T y p e   / > < C o l u m n F o r m a t   / > < C o l u m n A c c u r a c y   / > < C o l u m n C u r r e n c y S y m b o l   / > < C o l u m n P o s i t i v e P a t t e r n   / > < C o l u m n N e g a t i v e P a t t e r n   / > < C o l u m n W i d t h s > < i t e m > < k e y > < s t r i n g > A g e _ I D < / s t r i n g > < / k e y > < v a l u e > < i n t > 8 0 < / i n t > < / v a l u e > < / i t e m > < i t e m > < k e y > < s t r i n g > A g e   R a n g e < / s t r i n g > < / k e y > < v a l u e > < i n t > 1 0 1 < / i n t > < / v a l u e > < / i t e m > < / C o l u m n W i d t h s > < C o l u m n D i s p l a y I n d e x > < i t e m > < k e y > < s t r i n g > A g e _ I D < / s t r i n g > < / k e y > < v a l u e > < i n t > 0 < / i n t > < / v a l u e > < / i t e m > < i t e m > < k e y > < s t r i n g > A g e   R a n g e < / 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D i m N a m e " > < C u s t o m C o n t e n t > < ! [ C D A T A [ < T a b l e W i d g e t G r i d S e r i a l i z a t i o n   x m l n s : x s d = " h t t p : / / w w w . w 3 . o r g / 2 0 0 1 / X M L S c h e m a "   x m l n s : x s i = " h t t p : / / w w w . w 3 . o r g / 2 0 0 1 / X M L S c h e m a - i n s t a n c e " > < C o l u m n S u g g e s t e d T y p e   / > < C o l u m n F o r m a t   / > < C o l u m n A c c u r a c y   / > < C o l u m n C u r r e n c y S y m b o l   / > < C o l u m n P o s i t i v e P a t t e r n   / > < C o l u m n N e g a t i v e P a t t e r n   / > < C o l u m n W i d t h s > < i t e m > < k e y > < s t r i n g > E m p l o y e e _ I D < / s t r i n g > < / k e y > < v a l u e > < i n t > 1 1 8 < / i n t > < / v a l u e > < / i t e m > < i t e m > < k e y > < s t r i n g > N a m e < / s t r i n g > < / k e y > < v a l u e > < i n t > 7 3 < / i n t > < / v a l u e > < / i t e m > < / C o l u m n W i d t h s > < C o l u m n D i s p l a y I n d e x > < i t e m > < k e y > < s t r i n g > E m p l o y e e _ I D 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D i m D e p t " > < C u s t o m C o n t e n t > < ! [ C D A T A [ < T a b l e W i d g e t G r i d S e r i a l i z a t i o n   x m l n s : x s d = " h t t p : / / w w w . w 3 . o r g / 2 0 0 1 / X M L S c h e m a "   x m l n s : x s i = " h t t p : / / w w w . w 3 . o r g / 2 0 0 1 / X M L S c h e m a - i n s t a n c e " > < C o l u m n S u g g e s t e d T y p e   / > < C o l u m n F o r m a t   / > < C o l u m n A c c u r a c y   / > < C o l u m n C u r r e n c y S y m b o l   / > < C o l u m n P o s i t i v e P a t t e r n   / > < C o l u m n N e g a t i v e P a t t e r n   / > < C o l u m n W i d t h s > < i t e m > < k e y > < s t r i n g > D e p t _ I D < / s t r i n g > < / k e y > < v a l u e > < i n t > 8 6 < / i n t > < / v a l u e > < / i t e m > < i t e m > < k e y > < s t r i n g > D e p a r t m e n t < / s t r i n g > < / k e y > < v a l u e > < i n t > 1 1 1 < / i n t > < / v a l u e > < / i t e m > < / C o l u m n W i d t h s > < C o l u m n D i s p l a y I n d e x > < i t e m > < k e y > < s t r i n g > D e p t _ I D < / s t r i n g > < / k e y > < v a l u e > < i n t > 0 < / i n t > < / v a l u e > < / i t e m > < i t e m > < k e y > < s t r i n g > D e p a r t m e n t < / 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D i m M a r r i a g e " > < C u s t o m C o n t e n t > < ! [ C D A T A [ < T a b l e W i d g e t G r i d S e r i a l i z a t i o n   x m l n s : x s d = " h t t p : / / w w w . w 3 . o r g / 2 0 0 1 / X M L S c h e m a "   x m l n s : x s i = " h t t p : / / w w w . w 3 . o r g / 2 0 0 1 / X M L S c h e m a - i n s t a n c e " > < C o l u m n S u g g e s t e d T y p e   / > < C o l u m n F o r m a t   / > < C o l u m n A c c u r a c y   / > < C o l u m n C u r r e n c y S y m b o l   / > < C o l u m n P o s i t i v e P a t t e r n   / > < C o l u m n N e g a t i v e P a t t e r n   / > < C o l u m n W i d t h s > < i t e m > < k e y > < s t r i n g > M a r r i a g e _ I D < / s t r i n g > < / k e y > < v a l u e > < i n t > 1 1 1 < / i n t > < / v a l u e > < / i t e m > < i t e m > < k e y > < s t r i n g > M a r i t a l   S t a t u s < / s t r i n g > < / k e y > < v a l u e > < i n t > 1 2 1 < / i n t > < / v a l u e > < / i t e m > < / C o l u m n W i d t h s > < C o l u m n D i s p l a y I n d e x > < i t e m > < k e y > < s t r i n g > M a r r i a g e _ I D < / s t r i n g > < / k e y > < v a l u e > < i n t > 0 < / i n t > < / v a l u e > < / i t e m > < i t e m > < k e y > < s t r i n g > M a r i t a l   S t a t u s < / 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 F a c t T a b l e < / K e y > < V a l u e   x m l n s : a = " h t t p : / / s c h e m a s . d a t a c o n t r a c t . o r g / 2 0 0 4 / 0 7 / M i c r o s o f t . A n a l y s i s S e r v i c e s . C o m m o n " > < a : H a s F o c u s > t r u e < / a : H a s F o c u s > < a : S i z e A t D p i 9 6 > 1 1 3 < / a : S i z e A t D p i 9 6 > < a : V i s i b l e > t r u e < / a : V i s i b l e > < / V a l u e > < / K e y V a l u e O f s t r i n g S a n d b o x E d i t o r . M e a s u r e G r i d S t a t e S c d E 3 5 R y > < K e y V a l u e O f s t r i n g S a n d b o x E d i t o r . M e a s u r e G r i d S t a t e S c d E 3 5 R y > < K e y > D i m P r o m o t i o n < / K e y > < V a l u e   x m l n s : a = " h t t p : / / s c h e m a s . d a t a c o n t r a c t . o r g / 2 0 0 4 / 0 7 / M i c r o s o f t . A n a l y s i s S e r v i c e s . C o m m o n " > < a : H a s F o c u s > f a l s e < / a : H a s F o c u s > < a : S i z e A t D p i 9 6 > 1 1 3 < / a : S i z e A t D p i 9 6 > < a : V i s i b l e > t r u e < / a : V i s i b l e > < / V a l u e > < / K e y V a l u e O f s t r i n g S a n d b o x E d i t o r . M e a s u r e G r i d S t a t e S c d E 3 5 R y > < K e y V a l u e O f s t r i n g S a n d b o x E d i t o r . M e a s u r e G r i d S t a t e S c d E 3 5 R y > < K e y > D i m M a r r i a g e < / K e y > < V a l u e   x m l n s : a = " h t t p : / / s c h e m a s . d a t a c o n t r a c t . o r g / 2 0 0 4 / 0 7 / M i c r o s o f t . A n a l y s i s S e r v i c e s . C o m m o n " > < a : H a s F o c u s > f a l s e < / a : H a s F o c u s > < a : S i z e A t D p i 9 6 > 1 1 3 < / a : S i z e A t D p i 9 6 > < a : V i s i b l e > t r u e < / a : V i s i b l e > < / V a l u e > < / K e y V a l u e O f s t r i n g S a n d b o x E d i t o r . M e a s u r e G r i d S t a t e S c d E 3 5 R y > < K e y V a l u e O f s t r i n g S a n d b o x E d i t o r . M e a s u r e G r i d S t a t e S c d E 3 5 R y > < K e y > D i m S t a t e < / K e y > < V a l u e   x m l n s : a = " h t t p : / / s c h e m a s . d a t a c o n t r a c t . o r g / 2 0 0 4 / 0 7 / M i c r o s o f t . A n a l y s i s S e r v i c e s . C o m m o n " > < a : H a s F o c u s > f a l s e < / a : H a s F o c u s > < a : S i z e A t D p i 9 6 > 1 1 3 < / a : S i z e A t D p i 9 6 > < a : V i s i b l e > t r u e < / a : V i s i b l e > < / V a l u e > < / K e y V a l u e O f s t r i n g S a n d b o x E d i t o r . M e a s u r e G r i d S t a t e S c d E 3 5 R y > < K e y V a l u e O f s t r i n g S a n d b o x E d i t o r . M e a s u r e G r i d S t a t e S c d E 3 5 R y > < K e y > D i m G e n d e r < / K e y > < V a l u e   x m l n s : a = " h t t p : / / s c h e m a s . d a t a c o n t r a c t . o r g / 2 0 0 4 / 0 7 / M i c r o s o f t . A n a l y s i s S e r v i c e s . C o m m o n " > < a : H a s F o c u s > f a l s e < / a : H a s F o c u s > < a : S i z e A t D p i 9 6 > 1 1 3 < / a : S i z e A t D p i 9 6 > < a : V i s i b l e > t r u e < / a : V i s i b l e > < / V a l u e > < / K e y V a l u e O f s t r i n g S a n d b o x E d i t o r . M e a s u r e G r i d S t a t e S c d E 3 5 R y > < K e y V a l u e O f s t r i n g S a n d b o x E d i t o r . M e a s u r e G r i d S t a t e S c d E 3 5 R y > < K e y > D i m A g e < / K e y > < V a l u e   x m l n s : a = " h t t p : / / s c h e m a s . d a t a c o n t r a c t . o r g / 2 0 0 4 / 0 7 / M i c r o s o f t . A n a l y s i s S e r v i c e s . C o m m o n " > < a : H a s F o c u s > f a l s e < / a : H a s F o c u s > < a : S i z e A t D p i 9 6 > 1 1 3 < / a : S i z e A t D p i 9 6 > < a : V i s i b l e > t r u e < / a : V i s i b l e > < / V a l u e > < / K e y V a l u e O f s t r i n g S a n d b o x E d i t o r . M e a s u r e G r i d S t a t e S c d E 3 5 R y > < K e y V a l u e O f s t r i n g S a n d b o x E d i t o r . M e a s u r e G r i d S t a t e S c d E 3 5 R y > < K e y > D i m D a t e < / K e y > < V a l u e   x m l n s : a = " h t t p : / / s c h e m a s . d a t a c o n t r a c t . o r g / 2 0 0 4 / 0 7 / M i c r o s o f t . A n a l y s i s S e r v i c e s . C o m m o n " > < a : H a s F o c u s > f a l s e < / a : H a s F o c u s > < a : S i z e A t D p i 9 6 > 1 1 3 < / a : S i z e A t D p i 9 6 > < a : V i s i b l e > t r u e < / a : V i s i b l e > < / V a l u e > < / K e y V a l u e O f s t r i n g S a n d b o x E d i t o r . M e a s u r e G r i d S t a t e S c d E 3 5 R y > < K e y V a l u e O f s t r i n g S a n d b o x E d i t o r . M e a s u r e G r i d S t a t e S c d E 3 5 R y > < K e y > D i m S a l a r y < / K e y > < V a l u e   x m l n s : a = " h t t p : / / s c h e m a s . d a t a c o n t r a c t . o r g / 2 0 0 4 / 0 7 / M i c r o s o f t . A n a l y s i s S e r v i c e s . C o m m o n " > < a : H a s F o c u s > t r u e < / a : H a s F o c u s > < a : S i z e A t D p i 9 6 > 1 1 3 < / a : S i z e A t D p i 9 6 > < a : V i s i b l e > t r u e < / a : V i s i b l e > < / V a l u e > < / K e y V a l u e O f s t r i n g S a n d b o x E d i t o r . M e a s u r e G r i d S t a t e S c d E 3 5 R y > < K e y V a l u e O f s t r i n g S a n d b o x E d i t o r . M e a s u r e G r i d S t a t e S c d E 3 5 R y > < K e y > D i m D e p t < / K e y > < V a l u e   x m l n s : a = " h t t p : / / s c h e m a s . d a t a c o n t r a c t . o r g / 2 0 0 4 / 0 7 / M i c r o s o f t . A n a l y s i s S e r v i c e s . C o m m o n " > < a : H a s F o c u s > f a l s e < / a : H a s F o c u s > < a : S i z e A t D p i 9 6 > 1 1 3 < / a : S i z e A t D p i 9 6 > < a : V i s i b l e > t r u e < / a : V i s i b l e > < / V a l u e > < / K e y V a l u e O f s t r i n g S a n d b o x E d i t o r . M e a s u r e G r i d S t a t e S c d E 3 5 R y > < K e y V a l u e O f s t r i n g S a n d b o x E d i t o r . M e a s u r e G r i d S t a t e S c d E 3 5 R y > < K e y > D i m N a m e < / 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xml>��< ? x m l   v e r s i o n = " 1 . 0 "   e n c o d i n g = " U T F - 1 6 " ? > < G e m i n i   x m l n s = " h t t p : / / g e m i n i / p i v o t c u s t o m i z a t i o n / T a b l e X M L _ D i m G e n d e r " > < C u s t o m C o n t e n t > < ! [ C D A T A [ < T a b l e W i d g e t G r i d S e r i a l i z a t i o n   x m l n s : x s d = " h t t p : / / w w w . w 3 . o r g / 2 0 0 1 / X M L S c h e m a "   x m l n s : x s i = " h t t p : / / w w w . w 3 . o r g / 2 0 0 1 / X M L S c h e m a - i n s t a n c e " > < C o l u m n S u g g e s t e d T y p e   / > < C o l u m n F o r m a t   / > < C o l u m n A c c u r a c y   / > < C o l u m n C u r r e n c y S y m b o l   / > < C o l u m n P o s i t i v e P a t t e r n   / > < C o l u m n N e g a t i v e P a t t e r n   / > < C o l u m n W i d t h s > < i t e m > < k e y > < s t r i n g > G e n d e r _ I D < / s t r i n g > < / k e y > < v a l u e > < i n t > 1 0 2 < / i n t > < / v a l u e > < / i t e m > < i t e m > < k e y > < s t r i n g > G e n d e r < / s t r i n g > < / k e y > < v a l u e > < i n t > 8 2 < / i n t > < / v a l u e > < / i t e m > < / C o l u m n W i d t h s > < C o l u m n D i s p l a y I n d e x > < i t e m > < k e y > < s t r i n g > G e n d e r _ I D < / s t r i n g > < / k e y > < v a l u e > < i n t > 0 < / i n t > < / v a l u e > < / i t e m > < i t e m > < k e y > < s t r i n g > G e n d e r < / 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5 b 0 7 4 7 7 0 - 9 b b c - 4 a b 9 - b e 4 7 - 0 9 5 e 8 5 8 5 1 e 9 2 " > < 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21.xml>��< ? x m l   v e r s i o n = " 1 . 0 "   e n c o d i n g = " U T F - 1 6 " ? > < G e m i n i   x m l n s = " h t t p : / / g e m i n i / p i v o t c u s t o m i z a t i o n / P o w e r P i v o t V e r s i o n " > < C u s t o m C o n t e n t > < ! [ C D A T A [ 2 0 1 5 . 1 3 0 . 8 0 0 . 1 3 3 8 ] ] > < / C u s t o m C o n t e n t > < / G e m i n i > 
</file>

<file path=customXml/item22.xml>��< ? x m l   v e r s i o n = " 1 . 0 "   e n c o d i n g = " U T F - 1 6 " ? > < G e m i n i   x m l n s = " h t t p : / / g e m i n i / p i v o t c u s t o m i z a t i o n / R e l a t i o n s h i p A u t o D e t e c t i o n E n a b l e d " > < C u s t o m C o n t e n t > < ! [ C D A T A [ T r u e ] ] > < / C u s t o m C o n t e n t > < / G e m i n i > 
</file>

<file path=customXml/item23.xml>��< ? x m l   v e r s i o n = " 1 . 0 "   e n c o d i n g = " U T F - 1 6 " ? > < G e m i n i   x m l n s = " h t t p : / / g e m i n i / p i v o t c u s t o m i z a t i o n / 9 3 7 e 6 3 7 f - 2 4 3 d - 4 6 a 9 - a 2 1 c - 8 9 4 7 e 6 3 6 e b 0 1 " > < 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24.xml>��< ? x m l   v e r s i o n = " 1 . 0 "   e n c o d i n g = " U T F - 1 6 " ? > < G e m i n i   x m l n s = " h t t p : / / g e m i n i / p i v o t c u s t o m i z a t i o n / T a b l e X M L _ F a c t T a b l e " > < C u s t o m C o n t e n t > < ! [ C D A T A [ < T a b l e W i d g e t G r i d S e r i a l i z a t i o n   x m l n s : x s d = " h t t p : / / w w w . w 3 . o r g / 2 0 0 1 / X M L S c h e m a "   x m l n s : x s i = " h t t p : / / w w w . w 3 . o r g / 2 0 0 1 / X M L S c h e m a - i n s t a n c e " > < C o l u m n S u g g e s t e d T y p e   / > < C o l u m n F o r m a t   / > < C o l u m n A c c u r a c y   / > < C o l u m n C u r r e n c y S y m b o l   / > < C o l u m n P o s i t i v e P a t t e r n   / > < C o l u m n N e g a t i v e P a t t e r n   / > < C o l u m n W i d t h s > < i t e m > < k e y > < s t r i n g > I n d e x < / s t r i n g > < / k e y > < v a l u e > < i n t > 1 7 0 < / i n t > < / v a l u e > < / i t e m > < i t e m > < k e y > < s t r i n g > T o t a l   Y e a r s < / s t r i n g > < / k e y > < v a l u e > < i n t > 1 2 1 < / i n t > < / v a l u e > < / i t e m > < i t e m > < k e y > < s t r i n g > E m p l o y e e _ I D < / s t r i n g > < / k e y > < v a l u e > < i n t > 1 1 8 < / i n t > < / v a l u e > < / i t e m > < i t e m > < k e y > < s t r i n g > D e p t _ I D < / s t r i n g > < / k e y > < v a l u e > < i n t > 8 6 < / i n t > < / v a l u e > < / i t e m > < i t e m > < k e y > < s t r i n g > S a l a r y   ( U S D ) _ I D < / s t r i n g > < / k e y > < v a l u e > < i n t > 1 3 1 < / i n t > < / v a l u e > < / i t e m > < i t e m > < k e y > < s t r i n g > S t a r t   D a t e _ I D < / s t r i n g > < / k e y > < v a l u e > < i n t > 1 1 7 < / i n t > < / v a l u e > < / i t e m > < i t e m > < k e y > < s t r i n g > A g e _ I D < / s t r i n g > < / k e y > < v a l u e > < i n t > 8 0 < / i n t > < / v a l u e > < / i t e m > < i t e m > < k e y > < s t r i n g > G e n d e r _ I D < / s t r i n g > < / k e y > < v a l u e > < i n t > 1 0 2 < / i n t > < / v a l u e > < / i t e m > < i t e m > < k e y > < s t r i n g > S t a t e _ I D < / s t r i n g > < / k e y > < v a l u e > < i n t > 8 8 < / i n t > < / v a l u e > < / i t e m > < i t e m > < k e y > < s t r i n g > M a r r i a g e _ I D < / s t r i n g > < / k e y > < v a l u e > < i n t > 1 1 1 < / i n t > < / v a l u e > < / i t e m > < i t e m > < k e y > < s t r i n g > P r o m o t i o n _ I D < / s t r i n g > < / k e y > < v a l u e > < i n t > 1 7 4 < / i n t > < / v a l u e > < / i t e m > < / C o l u m n W i d t h s > < C o l u m n D i s p l a y I n d e x > < i t e m > < k e y > < s t r i n g > I n d e x < / s t r i n g > < / k e y > < v a l u e > < i n t > 0 < / i n t > < / v a l u e > < / i t e m > < i t e m > < k e y > < s t r i n g > T o t a l   Y e a r s < / s t r i n g > < / k e y > < v a l u e > < i n t > 1 < / i n t > < / v a l u e > < / i t e m > < i t e m > < k e y > < s t r i n g > E m p l o y e e _ I D < / s t r i n g > < / k e y > < v a l u e > < i n t > 2 < / i n t > < / v a l u e > < / i t e m > < i t e m > < k e y > < s t r i n g > D e p t _ I D < / s t r i n g > < / k e y > < v a l u e > < i n t > 3 < / i n t > < / v a l u e > < / i t e m > < i t e m > < k e y > < s t r i n g > S a l a r y   ( U S D ) _ I D < / s t r i n g > < / k e y > < v a l u e > < i n t > 4 < / i n t > < / v a l u e > < / i t e m > < i t e m > < k e y > < s t r i n g > S t a r t   D a t e _ I D < / s t r i n g > < / k e y > < v a l u e > < i n t > 5 < / i n t > < / v a l u e > < / i t e m > < i t e m > < k e y > < s t r i n g > A g e _ I D < / s t r i n g > < / k e y > < v a l u e > < i n t > 6 < / i n t > < / v a l u e > < / i t e m > < i t e m > < k e y > < s t r i n g > G e n d e r _ I D < / s t r i n g > < / k e y > < v a l u e > < i n t > 7 < / i n t > < / v a l u e > < / i t e m > < i t e m > < k e y > < s t r i n g > S t a t e _ I D < / s t r i n g > < / k e y > < v a l u e > < i n t > 8 < / i n t > < / v a l u e > < / i t e m > < i t e m > < k e y > < s t r i n g > M a r r i a g e _ I D < / s t r i n g > < / k e y > < v a l u e > < i n t > 9 < / i n t > < / v a l u e > < / i t e m > < i t e m > < k e y > < s t r i n g > P r o m o t i o n _ I D < / s t r i n g > < / k e y > < v a l u e > < i n t > 1 0 < / 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 2 0 2 4 - 0 6 - 1 0 T 1 6 : 1 5 : 2 3 . 6 3 5 2 7 7 8 + 0 1 : 0 0 < / L a s t P r o c e s s e d T i m e > < / D a t a M o d e l i n g S a n d b o x . S e r i a l i z e d S a n d b o x E r r o r C a c h e > ] ] > < / C u s t o m C o n t e n t > < / G e m i n i > 
</file>

<file path=customXml/item26.xml>��< ? x m l   v e r s i o n = " 1 . 0 "   e n c o d i n g = " U T F - 1 6 " ? > < G e m i n i   x m l n s = " h t t p : / / g e m i n i / p i v o t c u s t o m i z a t i o n / S h o w H i d d e n " > < C u s t o m C o n t e n t > < ! [ C D A T A [ T r u e ] ] > < / C u s t o m C o n t e n t > < / G e m i n i > 
</file>

<file path=customXml/item27.xml>��< ? x m l   v e r s i o n = " 1 . 0 "   e n c o d i n g = " U T F - 1 6 " ? > < G e m i n i   x m l n s = " h t t p : / / g e m i n i / p i v o t c u s t o m i z a t i o n / T a b l e O r d e r " > < C u s t o m C o n t e n t > < ! [ C D A T A [ F a c t T a b l e , D i m P r o m o t i o n , D i m M a r r i a g e , D i m S t a t e , D i m G e n d e r , D i m A g e , D i m D a t e , D i m S a l a r y , D i m D e p t , D i m N a m e ] ] > < / C u s t o m C o n t e n t > < / G e m i n i > 
</file>

<file path=customXml/item28.xml>��< ? x m l   v e r s i o n = " 1 . 0 "   e n c o d i n g = " U T F - 1 6 " ? > < G e m i n i   x m l n s = " h t t p : / / g e m i n i / p i v o t c u s t o m i z a t i o n / 3 4 d 2 4 0 4 1 - a c 3 a - 4 5 0 a - b 7 a 2 - a 9 3 0 0 3 7 b d 7 b d " > < 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29.xml>��< ? x m l   v e r s i o n = " 1 . 0 "   e n c o d i n g = " U T F - 1 6 " ? > < G e m i n i   x m l n s = " h t t p : / / g e m i n i / p i v o t c u s t o m i z a t i o n / c 7 8 0 5 9 8 b - 2 5 e c - 4 0 3 1 - 9 7 a 2 - 8 3 6 e 7 b 4 a c 0 6 f " > < 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3.xml>��< ? x m l   v e r s i o n = " 1 . 0 "   e n c o d i n g = " U T F - 1 6 " ? > < G e m i n i   x m l n s = " h t t p : / / g e m i n i / p i v o t c u s t o m i z a t i o n / T a b l e X M L _ D i m S a l a r y " > < C u s t o m C o n t e n t > < ! [ C D A T A [ < T a b l e W i d g e t G r i d S e r i a l i z a t i o n   x m l n s : x s d = " h t t p : / / w w w . w 3 . o r g / 2 0 0 1 / X M L S c h e m a "   x m l n s : x s i = " h t t p : / / w w w . w 3 . o r g / 2 0 0 1 / X M L S c h e m a - i n s t a n c e " > < C o l u m n S u g g e s t e d T y p e   / > < C o l u m n F o r m a t   / > < C o l u m n A c c u r a c y   / > < C o l u m n C u r r e n c y S y m b o l   / > < C o l u m n P o s i t i v e P a t t e r n   / > < C o l u m n N e g a t i v e P a t t e r n   / > < C o l u m n W i d t h s > < i t e m > < k e y > < s t r i n g > S a l a r y   ( U S D ) _ I D < / s t r i n g > < / k e y > < v a l u e > < i n t > 1 6 6 < / i n t > < / v a l u e > < / i t e m > < i t e m > < k e y > < s t r i n g > S a l a r y   R a n g e < / s t r i n g > < / k e y > < v a l u e > < i n t > 1 1 4 < / i n t > < / v a l u e > < / i t e m > < / C o l u m n W i d t h s > < C o l u m n D i s p l a y I n d e x > < i t e m > < k e y > < s t r i n g > S a l a r y   ( U S D ) _ I D < / s t r i n g > < / k e y > < v a l u e > < i n t > 0 < / i n t > < / v a l u e > < / i t e m > < i t e m > < k e y > < s t r i n g > S a l a r y   R a n g e < / s t r i n g > < / k e y > < v a l u e > < i n t > 1 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S h o w I m p l i c i t M e a s u r e s " > < C u s t o m C o n t e n t > < ! [ C D A T A [ F a l s e ] ] > < / C u s t o m C o n t e n t > < / G e m i n i > 
</file>

<file path=customXml/item3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 C o l u m n s \ T o t a l   Y e a r s < / K e y > < / a : K e y > < a : V a l u e   i : t y p e = " T a b l e W i d g e t B a s e V i e w S t a t e " / > < / a : K e y V a l u e O f D i a g r a m O b j e c t K e y a n y T y p e z b w N T n L X > < a : K e y V a l u e O f D i a g r a m O b j e c t K e y a n y T y p e z b w N T n L X > < a : K e y > < K e y > C o l u m n s \ E m p l o y e e _ I D < / K e y > < / a : K e y > < a : V a l u e   i : t y p e = " T a b l e W i d g e t B a s e V i e w S t a t e " / > < / a : K e y V a l u e O f D i a g r a m O b j e c t K e y a n y T y p e z b w N T n L X > < a : K e y V a l u e O f D i a g r a m O b j e c t K e y a n y T y p e z b w N T n L X > < a : K e y > < K e y > C o l u m n s \ D e p t _ I D < / K e y > < / a : K e y > < a : V a l u e   i : t y p e = " T a b l e W i d g e t B a s e V i e w S t a t e " / > < / a : K e y V a l u e O f D i a g r a m O b j e c t K e y a n y T y p e z b w N T n L X > < a : K e y V a l u e O f D i a g r a m O b j e c t K e y a n y T y p e z b w N T n L X > < a : K e y > < K e y > C o l u m n s \ S a l a r y   ( U S D ) _ I D < / K e y > < / a : K e y > < a : V a l u e   i : t y p e = " T a b l e W i d g e t B a s e V i e w S t a t e " / > < / a : K e y V a l u e O f D i a g r a m O b j e c t K e y a n y T y p e z b w N T n L X > < a : K e y V a l u e O f D i a g r a m O b j e c t K e y a n y T y p e z b w N T n L X > < a : K e y > < K e y > C o l u m n s \ S t a r t   D a t e _ I D < / K e y > < / a : K e y > < a : V a l u e   i : t y p e = " T a b l e W i d g e t B a s e V i e w S t a t e " / > < / a : K e y V a l u e O f D i a g r a m O b j e c t K e y a n y T y p e z b w N T n L X > < a : K e y V a l u e O f D i a g r a m O b j e c t K e y a n y T y p e z b w N T n L X > < a : K e y > < K e y > C o l u m n s \ A g e _ I D < / K e y > < / a : K e y > < a : V a l u e   i : t y p e = " T a b l e W i d g e t B a s e V i e w S t a t e " / > < / a : K e y V a l u e O f D i a g r a m O b j e c t K e y a n y T y p e z b w N T n L X > < a : K e y V a l u e O f D i a g r a m O b j e c t K e y a n y T y p e z b w N T n L X > < a : K e y > < K e y > C o l u m n s \ G e n d e r _ I D < / K e y > < / a : K e y > < a : V a l u e   i : t y p e = " T a b l e W i d g e t B a s e V i e w S t a t e " / > < / a : K e y V a l u e O f D i a g r a m O b j e c t K e y a n y T y p e z b w N T n L X > < a : K e y V a l u e O f D i a g r a m O b j e c t K e y a n y T y p e z b w N T n L X > < a : K e y > < K e y > C o l u m n s \ S t a t e _ I D < / K e y > < / a : K e y > < a : V a l u e   i : t y p e = " T a b l e W i d g e t B a s e V i e w S t a t e " / > < / a : K e y V a l u e O f D i a g r a m O b j e c t K e y a n y T y p e z b w N T n L X > < a : K e y V a l u e O f D i a g r a m O b j e c t K e y a n y T y p e z b w N T n L X > < a : K e y > < K e y > C o l u m n s \ M a r r i a g e _ I D < / K e y > < / a : K e y > < a : V a l u e   i : t y p e = " T a b l e W i d g e t B a s e V i e w S t a t e " / > < / a : K e y V a l u e O f D i a g r a m O b j e c t K e y a n y T y p e z b w N T n L X > < a : K e y V a l u e O f D i a g r a m O b j e c t K e y a n y T y p e z b w N T n L X > < a : K e y > < K e y > C o l u m n s \ P r o m o t i o n _ I D 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 C o l u m n s \ S a l a r y   ( U S D ) _ I D < / K e y > < / a : K e y > < a : V a l u e   i : t y p e = " T a b l e W i d g e t B a s e V i e w S t a t e " / > < / a : K e y V a l u e O f D i a g r a m O b j e c t K e y a n y T y p e z b w N T n L X > < a : K e y V a l u e O f D i a g r a m O b j e c t K e y a n y T y p e z b w N T n L X > < a : K e y > < K e y > C o l u m n s \ S a l a r y 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 D i m P r o m o t i o n 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 D i m P r o m o t i o n 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 C o l u m n s \ P r o m o t i o n _ I D < / K e y > < / a : K e y > < a : V a l u e   i : t y p e = " T a b l e W i d g e t B a s e V i e w S t a t e " / > < / a : K e y V a l u e O f D i a g r a m O b j e c t K e y a n y T y p e z b w N T n L X > < a : K e y V a l u e O f D i a g r a m O b j e c t K e y a n y T y p e z b w N T n L X > < a : K e y > < K e y > C o l u m n s \ P r o m o t i o n   S t a t u s 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 D i m M a r r i a g e 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 D i m M a r r i a g e 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 C o l u m n s \ M a r r i a g e _ I D < / 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 C o l u m n s \ S t a t e _ I D < / K e y > < / a : K e y > < a : V a l u e   i : t y p e = " T a b l e W i d g e t B a s e V i e w S t a t e " / > < / a : K e y V a l u e O f D i a g r a m O b j e c t K e y a n y T y p e z b w N T n L X > < a : K e y V a l u e O f D i a g r a m O b j e c t K e y a n y T y p e z b w N T n L X > < a : K e y > < K e y > C o l u m n s \ S t a t e   o f   O r i g i n 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 D i m G e n d e r 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 D i m G e n d e r 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 C o l u m n s \ G e n d e r _ I D 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 D i m A g e 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 D i m A g e 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 C o l u m n s \ A g e _ I D < / 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 C o l u m n s \ S t a r t   D a t e _ I D 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 D i m D e p t 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 D i m D e p t 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 C o l u m n s \ D e p t _ I D < / 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 D i m N a m e 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 D i m N a m e 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2.xml>��< ? x m l   v e r s i o n = " 1 . 0 "   e n c o d i n g = " U T F - 1 6 " ? > < G e m i n i   x m l n s = " h t t p : / / g e m i n i / p i v o t c u s t o m i z a t i o n / b 3 7 8 7 3 d 7 - c f 7 1 - 4 1 b 7 - a c 0 6 - 6 a 5 9 d 8 f 1 6 8 7 d " > < 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3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34.xml>��< ? x m l   v e r s i o n = " 1 . 0 "   e n c o d i n g = " U T F - 1 6 " ? > < G e m i n i   x m l n s = " h t t p : / / g e m i n i / p i v o t c u s t o m i z a t i o n / T a b l e X M L _ D i m D a t e " > < C u s t o m C o n t e n t > < ! [ C D A T A [ < T a b l e W i d g e t G r i d S e r i a l i z a t i o n   x m l n s : x s d = " h t t p : / / w w w . w 3 . o r g / 2 0 0 1 / X M L S c h e m a "   x m l n s : x s i = " h t t p : / / w w w . w 3 . o r g / 2 0 0 1 / X M L S c h e m a - i n s t a n c e " > < C o l u m n S u g g e s t e d T y p e   / > < C o l u m n F o r m a t   / > < C o l u m n A c c u r a c y   / > < C o l u m n C u r r e n c y S y m b o l   / > < C o l u m n P o s i t i v e P a t t e r n   / > < C o l u m n N e g a t i v e P a t t e r n   / > < C o l u m n W i d t h s > < i t e m > < k e y > < s t r i n g > S t a r t   D a t e _ I D < / s t r i n g > < / k e y > < v a l u e > < i n t > 1 1 7 < / i n t > < / v a l u e > < / i t e m > < i t e m > < k e y > < s t r i n g > Y e a r < / s t r i n g > < / k e y > < v a l u e > < i n t > 6 2 < / i n t > < / v a l u e > < / i t e m > < / C o l u m n W i d t h s > < C o l u m n D i s p l a y I n d e x > < i t e m > < k e y > < s t r i n g > S t a r t   D a t e _ I D < / 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35.xml>��< ? x m l   v e r s i o n = " 1 . 0 "   e n c o d i n g = " u t f - 1 6 " ? > < D a t a M a s h u p   s q m i d = " b 3 4 f d a e 7 - b 0 c b - 4 b d 7 - b c 5 f - 9 e a 6 e c 2 e 3 a 8 b "   x m l n s = " h t t p : / / s c h e m a s . m i c r o s o f t . c o m / D a t a M a s h u p " > A A A A A A U O A A B Q S w M E F A A C A A g A V W L F W E J 4 R u G m A A A A 9 g A A A B I A H A B D b 2 5 m a W c v U G F j a 2 F n Z S 5 4 b W w g o h g A K K A U A A A A A A A A A A A A A A A A A A A A A A A A A A A A h Y 9 B C s I w F E S v U r J v k k Y E L b 8 p 6 M K N B U E Q t y H G N t j + S p P a 3 s 2 F R / I K V r T q z u W 8 e Y u Z + / U G a V + V w c U 0 z t a Y k I h y E h j U 9 c F i n p D W H 8 M Z S S V s l D 6 p 3 A S D j C 7 u 3 S E h h f f n m L G u 6 2 g 3 o X W T M 8 F 5 x P b Z e q s L U y n y k e 1 / O b T o v E J t i I T d a 4 w U N B J z K q a C c m A j h M z i V x D D 3 m f 7 A 2 H Z l r 5 t j D Q Y r h b A x g j s / U E + A F B L A w Q U A A I A C A B V Y s V 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V W L F W D K V 5 X v 9 C g A A n 1 U A A B M A H A B G b 3 J t d W x h c y 9 T Z W N 0 a W 9 u M S 5 t I K I Y A C i g F A A A A A A A A A A A A A A A A A A A A A A A A A A A A O 1 c 6 0 / j u B b / P t L 8 D 5 b n f m i l 0 N u k 6 Y P d Z S W W w h 3 u Z Z h d 2 t 2 r F V S j 0 B q I J g + U x w 6 9 i P 9 9 b c d J b c d O k 0 L v l w l C 0 P h 1 z v m d h 4 8 f a Y y W i R s G Y J b 9 N 3 9 8 / + 7 9 u / j B i d A K f I A n H n I C / G n q J A 4 E R 8 B D y f t 3 A P / M w j R a I l x y + r R E X u + / Y f T 1 N g y / d s 5 c D / V O w i B B Q R J 3 4 M k P N 7 / H K I p v U v z 3 Z h o u U 5 9 U 3 N j g 5 O J 4 N r s Z g E / H f w K r b 9 k 3 U 2 c N z J u p G y V r S g 6 c e E 4 c g 1 8 j B z M W o 7 w M 8 + M G 9 2 C e J m H k O h 7 4 Z Q 2 O A x c l L g K n S f q 1 1 3 v y 4 i f Y N U C Q e p 4 B k i h F X Y P x / I B Q Y n 6 h / z D n m Q j P 1 + c J 8 o 9 g V g m N / 7 j B i j 3 B x c s 1 o b p g / T E c D 0 5 w j + G Y r x 8 R g W P u 3 G J x 5 5 E T x H d h 5 J + E X u o H p D L u 8 M S M 5 2 e Y 1 W E C I M H 1 I E F P y Y s B 8 n J L U z 7 Q l N u a 8 q G m f K Q p H 2 v K J 5 r y Q 0 2 5 2 d d V 6 C Q 2 R Z F f u g X I 2 I Q S R M z v K v w W b 1 C e I Q + b K C n r S I o w A H K W D 6 B z z U Z e g J 9 + p u o H T r A C Q i k 8 g I p C 9 t A z Y X f D x q 9 R 6 I c J p v E R O S t s w h t O W A 0 r 7 8 g c G + C a t T j 2 v N n S 8 Z w o P i J 2 u O g q D c n c Y k k K V o h B n f q P X r h G C J x P A a Z 5 H i Q j u 0 d 6 U J D B m R v F C b h 0 f I Q J l n Q A L p y 8 t l w 3 R Y 9 O l B B H B c V P u d W M C L Y G n d 9 n 0 6 6 q O s F j E K d V U T h e r S K E n R t U E T i + R y r B 8 M B 4 z P A O f I 7 c e z d Q d P w X C j B K i o p P T u Q m O G a Q I d J Y 0 a D A l N m V 0 j 5 n j 5 6 b g E x D 4 B Y H K + S 5 v o s N g L N V 0 i R r 0 Z G V b Y A y d r Q 9 H i H r O M c E f 1 k X w 3 b g P 3 C T 3 1 J s A b N k T c J r / F e 3 r I K e Y u i e B V / U R m d t N T q 9 m M T 6 F L S r 7 K N n i Z r k u L p C f v g X 5 i q j x L l Z V s G K O z L 7 h o I H j a y D r b L K P G Q S l i 1 4 h R 9 0 0 p 2 k U Y S C 5 X q b g G Y 9 C Q d U Q r W j y I b K E Z t H r u + T I b A e t G I r R D Y L m W X n I i P 1 y L A V f q Z v U 3 Y 5 f V t N 3 N F 3 E I K Y v p k c C p U t N b Z j b 7 U d A X F F Y F a S 4 D v p 4 7 9 s E 7 Z q / G 3 S f E L R v c q 9 T k L / 1 g 0 4 6 x N 5 M h T A C Y i / G G y E K B + q F L e A G L c u w w D n Y p B 0 h x z a z i O x E P d / m P Q p m c d x L r m q h E S S i G B C x 2 R Y 4 N n y E U W N r E v T R e c N m u a S P 2 h a a T y i 3 F o I I Y + e s 8 Q y / + F 4 K e I D C C 2 n p R 0 d l A Y 8 T 8 i f O T R Y + y j v S C g b O m y 0 9 E 0 t A x K f m G h A V O f Q F c Y c L R + C 0 A v v 1 2 / K j V W T G 2 z S 8 G P q O w G 4 Q j F N / W N S c v U a P g L H V 8 9 c p I K P t S L D i g m U z C C Q L 4 J 6 / Q 8 q J B Y 5 M u x x H / 8 Y Q 3 t o D 0 p y 0 l 5 Y U J G s j q p d E 2 c 8 c W X k 7 E N C + n V E h z W J 4 s j 4 g U z O H a v f H x s A / 1 r D b l F k T g w w w k X 9 r p Y d Y b b X s j O q y c 4 Q q m j z R e S 3 O T f 8 Z D C s k d W I v F O z Y 1 k 1 D T N B 6 t + i S G 9 o Y 3 2 k E R g x x k N j Y P V M v T y U q p b O p C a s e L V K y Q y s X S k d 1 q S E 1 7 9 0 / 6 A J J R 6 T U U P l H A r K U S f K 5 0 G M I r I K F O a / D S G c K y q X H G T t z + b M f K l M Z x w 2 a 3 e e r z 8 o p r o F X U y Q U i L j Z l r S 5 r W W P q / V c G 6 o p l h 9 f D W r A q z E C k G z E B l K R K A u 2 R v X 0 J r E E i E k h L L K h Y A w H / V r e R e 2 e X i G f A d 5 7 I O H y j N W Y Z N 5 C q K n W n f y J j s 6 8 J P j Z X 8 b 0 s S m S E E K V i 6 Z + n G 2 U 2 W s J Q 6 x y k 7 S O A n 9 3 F 7 d O 0 C M V E 6 d F n g 4 z F 0 U u V j P I H l A A f e I v B h V d p y 5 w T 0 W j P X L n 2 g 3 + B k X R j H U G v t A b + x a 2 Q 1 F 8 q e 3 d q u 2 t Q + o E R a A Q Z G G 1 t g n T Y 2 d e Z U 4 u i Z h 1 Y F g b g 9 X E y 4 T u i L F o h E I z r Y A P x 0 B e z z s 9 5 k W T f A H w r U X 4 T f B A M q d h i Q v Y p 2 s O u 2 t D Z E B + O j e P + S m Y m c k a Z E a 6 c O t S O v h 4 u J L D k Y j w K 3 t g J M 9 X U h m H g X a 2 Y x E E b A m O V y j A / x 5 T X Z E e R / b t B y Y e c v J A f 5 c 1 d L O I T U P 8 O e q l u O 8 p X 2 A P 2 9 a w s H 4 w O 7 T A s 3 2 a n 9 n + D O L 5 6 F R Y l 9 M b 3 8 i J 9 q O N 9 0 r h 7 Q t w 5 r k e T 1 S 0 G F T c Z H 7 L b p 8 N q A R c P s G s s g h E Y q R r 5 Y H S 1 5 D H J P Z j y D N W R T 6 H f J p 7 v q o d x E u H e 8 y / N b p d s E B K A m Z 7 6 6 l E V 0 p K j i Z h y T m E K Z j N U c C z 5 g f v k P O F x u + R + u m z j r u X O P W i y 7 4 J x i M h k J O z I X l M A 2 I d X y + u 6 v c l F C y S p B W c H J J a f T o 0 J 0 v B j C 7 F Q m 5 E O t t / b z D M 2 p Q q 4 W K c a b p o + c u M e w c j l M 3 T t x g m Z S n F h t u j z A D 3 a R e I o j V k p 1 k 0 P P G f P 4 o o g 0 H 1 A L 8 f A R y j 5 + m C G C s Q d E 3 9 / z L E F t Q q V L j J N s 3 v P U C E j U q O O e d 5 / 0 7 N 9 D Q 5 U 9 U K Q O D i o P U L H l M i v P U 7 v M 1 2 d s 6 g l l P c i T J T l d 3 O 5 W k 1 L Y f H 7 H 9 t F 0 O h q R s W H F 8 o 9 p V T 3 C Y q D z 2 0 R 3 q y L m 9 X F + R r 3 D c l u M 7 q V R H f l L D w q f E p O j q v E e T 2 h 0 t S L C f q e v T 3 d f W g F o D 0 i b f e e i l i 5 j y 7 m R 2 k K 4 + Y S A z h 6 T Y T J W a R c T 2 1 E P N T N 1 z k t p b r N I Z a 3 n 4 4 v n L + R R K 7 i Z T k T w O W 2 3 S e l z r c X v z u B o n D Y 2 y N 5 E N O Y U 7 x 1 p 5 E p I 2 W r I l c 8 t 6 4 V y V / q r W J F c o j F b 0 G o z C W 2 m V v E n C x n w u B n / T M x e Z G + J C B S H i 0 y w S 7 B z Y p L M W P H w + a s 3 c U A 4 0 z L L b U N O G m n 2 F G g l / U c K 3 i j g l R e / m w O U w V N 5 s F 5 7 f 3 q H l 0 c u 7 + 7 W d m x p 1 6 9 q t a + 8 t i x A R z l j d Q 9 5 e e T G u a l + x Z k y R r 0 t W H c 6 / L p b I i G 0 e m y 8 S i M m 0 3 t 1 6 9 9 6 8 m w H I c f 8 a T 1 C 4 N U d A n k h r Z w P S D J q B T U e T f K k 0 n u R O z C 5 a j 2 o 9 a m 8 e p b w s 8 b 0 s t J X C v 8 3 a O h v 6 7 Z P x z b i 7 r q + T N g d v Y 8 p e l 9 f y T b P v M L R U Y v A 2 E Y a S 2 M N q P x 9 2 x / h C 7 5 4 5 7 U K g D T F 7 D D H y 9 b 7 v M M L o I W g a A 6 q i j E Z 5 O x 9 I 8 u z T M N F 8 k 2 F j Y m 2 E a S P M v i J M i c z 3 G G O q Q X i b N K a g 8 f a p j D D 0 L u n M m b N M K N U 2 1 L S h Z t t F / 2 2 O L H 1 d x / / J h Z U X m b S X D O T 3 L 9 n 7 T / z 5 Q L F F y i l Y o d O y G m X N C c r K 9 S N p p D I C 7 S f P I Y q v c y u L v c b 1 W 4 o i l 5 8 A L l G c o N W / Q 1 f 1 r R f S 0 J g Y u 8 z I V 9 F A S K 5 n Z F W 4 G x m N f C d P 7 w L d J Z / T h L + b f f r 0 6 N A 7 z 3 n z g p O s h n 4 u j F D i W q B S 4 k A q 2 O H r K k r M 1 b h a J 7 J o a p A t f V u F N t x l I J N b K Z V t I G v U A G 7 a v A H c J h T I b K 7 K v A g P u 3 x r R o m t O j e q m n 0 X i v L L M u q + 9 i c C Y d V w F w u W b 1 A Y m w t C c i X n N F l x A z 2 y D g 0 0 a U G J l J I Z R e E u b 4 4 q W K 1 4 d / x V X / p i V R 9 u a x U 6 q K H Q A S w f Y x v 5 p R C W G P A n z 8 x X y M u 3 D V y S N G + g y A E U y C i Y K B X t 8 j 5 k i U W j y E i 0 B / s i o 3 a 9 O M h A z l 7 L N t i Z P H 8 E m Y m b v S B U F 1 T h F a j t m N q Q J 8 K T 5 k 5 C d 3 i 5 R 2 b J E P O 9 8 s v o I l v D e g j a U M h e M x C z J 7 k C F j U N w G Q d G u A 5 h B I p / h T o R X r U A j u s B 2 x O R H 0 0 K D I 2 q o f o E K r S f h b M k 4 3 z y 9 U w r 2 8 S y p O G A W A E R U L c B v i L + K R F d l Q z d C f M 8 S v O B k T e x v X w H U H F s i m D N 9 9 l U z e A X I s G G B d d G s A 8 h i V y z + I e Y K l A i / e 4 H t 4 b U o o 1 p f b O p 8 j 2 p J 4 G x l C 5 X M x 0 U B T r 2 k C + U Q M 9 c O 8 C 1 l f E B J Y J S j s l L + U S r S 4 m 9 X T B U V N u r a n u x R Q U f v w b U E s B A i 0 A F A A C A A g A V W L F W E J 4 R u G m A A A A 9 g A A A B I A A A A A A A A A A A A A A A A A A A A A A E N v b m Z p Z y 9 Q Y W N r Y W d l L n h t b F B L A Q I t A B Q A A g A I A F V i x V g P y u m r p A A A A O k A A A A T A A A A A A A A A A A A A A A A A P I A A A B b Q 2 9 u d G V u d F 9 U e X B l c 1 0 u e G 1 s U E s B A i 0 A F A A C A A g A V W L F W D K V 5 X v 9 C g A A n 1 U A A B M A A A A A A A A A A A A A A A A A 4 w E A A E Z v c m 1 1 b G F z L 1 N l Y 3 R p b 2 4 x L m 1 Q S w U G A A A A A A M A A w D C A A A A L Q 0 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F 7 s A A A A A A A D 1 u 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2 x l Y W 5 l Z C U y M E R h d G E 8 L 0 l 0 Z W 1 Q Y X R o P j w v S X R l b U x v Y 2 F 0 a W 9 u P j x T d G F i b G V F b n R y a W V z P j x F b n R y e S B U e X B l P S J J c 1 B y a X Z h d G U i I F Z h b H V l P S J s M C I g L z 4 8 R W 5 0 c n k g V H l w Z T 0 i U X V l c n l J R C I g V m F s d W U 9 I n N i N z c x Z D Z i M i 0 y Z j N m L T Q 4 O G Q t Y m E y O C 1 h N G E w O D h m Z G V l M m U i I C 8 + P E V u d H J 5 I F R 5 c G U 9 I k 5 h d m l n Y X R p b 2 5 T d G V w T m F t Z S I g V m F s d W U 9 I n N O Y X Z p Z 2 F 0 a W 9 u I i A v P j x F b n R y e S B U e X B l P S J O Y W 1 l V X B k Y X R l Z E F m d G V y R m l s b C I g V m F s d W U 9 I m w w I i A v P j x F b n R y e S B U e X B l P S J S Z X N 1 b H R U e X B l I i B W Y W x 1 Z T 0 i c 0 V 4 Y 2 V w d G l v b i I g L z 4 8 R W 5 0 c n k g V H l w Z T 0 i Q n V m Z m V y T m V 4 d F J l Z n J l c 2 g i I F Z h b H V l P S J s M S I g L z 4 8 R W 5 0 c n k g V H l w Z T 0 i R m l s b E V u Y W J s Z W Q i I F Z h b H V l P S J s M S I g L z 4 8 R W 5 0 c n k g V H l w Z T 0 i R m l s b E 9 i a m V j d F R 5 c G U i I F Z h b H V l P S J z V G F i b G U i I C 8 + P E V u d H J 5 I F R 5 c G U 9 I k Z p b G x U b 0 R h d G F N b 2 R l b E V u Y W J s Z W Q i I F Z h b H V l P S J s M C I g L z 4 8 R W 5 0 c n k g V H l w Z T 0 i R m l s b F R h c m d l d C I g V m F s d W U 9 I n N D b G V h b m V k X 0 R h d G E i I C 8 + P E V u d H J 5 I F R 5 c G U 9 I k Z p b G x l Z E N v b X B s Z X R l U m V z d W x 0 V G 9 X b 3 J r c 2 h l Z X Q i I F Z h b H V l P S J s M S I g L z 4 8 R W 5 0 c n k g V H l w Z T 0 i R m l s b F N 0 Y X R 1 c y I g V m F s d W U 9 I n N X Y W l 0 a W 5 n R m 9 y R X h j Z W x S Z W Z y Z X N o I i A v P j x F b n R y e S B U e X B l P S J G a W x s Q 2 9 s d W 1 u T m F t Z X M i I F Z h b H V l P S J z W y Z x d W 9 0 O 0 V t c G x v e W V l I E l E I C Z x d W 9 0 O y w m c X V v d D t O Y W 1 l J n F 1 b 3 Q 7 L C Z x d W 9 0 O y B E Z X B h c n R t Z W 5 0 I C A g I C A g I C A g I C Z x d W 9 0 O y w m c X V v d D t T Y W x h c n k g K F V T R C k m c X V v d D s s J n F 1 b 3 Q 7 I F N 0 Y X J 0 I E R h d G U g J n F 1 b 3 Q 7 L C Z x d W 9 0 O y B B Z 2 U g J n F 1 b 3 Q 7 L C Z x d W 9 0 O y B H Z W 5 k Z X I g J n F 1 b 3 Q 7 L C Z x d W 9 0 O 1 N 0 Y X R l I G 9 m I E 9 y a W d p b i Z x d W 9 0 O y w m c X V v d D t N Y X J p d G F s I F N 0 Y X R 1 c y Z x d W 9 0 O y w m c X V v d D t T Y W x h c n k g U m F u Z 2 U m c X V v d D s s J n F 1 b 3 Q 7 Q W d l I F J h b m d l J n F 1 b 3 Q 7 L C Z x d W 9 0 O 1 l l Y X I m c X V v d D s s J n F 1 b 3 Q 7 V G 9 0 Y W w g W W V h c n M m c X V v d D s s J n F 1 b 3 Q 7 U H J v b W 9 0 a W 9 u I F N 0 Y X R 1 c y Z x d W 9 0 O 1 0 i I C 8 + P E V u d H J 5 I F R 5 c G U 9 I k Z p b G x D b 2 x 1 b W 5 U e X B l c y I g V m F s d W U 9 I n N C Z 1 l H R V F r R E J n W U d C Z 1 l H Q l F Z P S I g L z 4 8 R W 5 0 c n k g V H l w Z T 0 i R m l s b E x h c 3 R V c G R h d G V k I i B W Y W x 1 Z T 0 i Z D I w M j Q t M D Y t M D V U M T E 6 M T g 6 M D c u N j M y O T g z M V o i I C 8 + P E V u d H J 5 I F R 5 c G U 9 I k Z p b G x F c n J v c k N v d W 5 0 I i B W Y W x 1 Z T 0 i b D A i I C 8 + P E V u d H J 5 I F R 5 c G U 9 I k Z p b G x F c n J v c k N v Z G U i I F Z h b H V l P S J z V W 5 r b m 9 3 b i I g L z 4 8 R W 5 0 c n k g V H l w Z T 0 i R m l s b E N v d W 5 0 I i B W Y W x 1 Z T 0 i b D A i I C 8 + P E V u d H J 5 I F R 5 c G U 9 I k F k Z G V k V G 9 E Y X R h T W 9 k Z W w i I F Z h b H V l P S J s M C I g L z 4 8 R W 5 0 c n k g V H l w Z T 0 i U m V s Y X R p b 2 5 z a G l w S W 5 m b 0 N v b n R h a W 5 l c i I g V m F s d W U 9 I n N 7 J n F 1 b 3 Q 7 Y 2 9 s d W 1 u Q 2 9 1 b n Q m c X V v d D s 6 M T Q s J n F 1 b 3 Q 7 a 2 V 5 Q 2 9 s d W 1 u T m F t Z X M m c X V v d D s 6 W 1 0 s J n F 1 b 3 Q 7 c X V l c n l S Z W x h d G l v b n N o a X B z J n F 1 b 3 Q 7 O l t d L C Z x d W 9 0 O 2 N v b H V t b k l k Z W 5 0 a X R p Z X M m c X V v d D s 6 W y Z x d W 9 0 O 1 N l Y 3 R p b 2 4 x L 0 N s Z W F u Z W Q g R G F 0 Y S 9 B d X R v U m V t b 3 Z l Z E N v b H V t b n M x L n t F b X B s b 3 l l Z S B J R C A s M H 0 m c X V v d D s s J n F 1 b 3 Q 7 U 2 V j d G l v b j E v Q 2 x l Y W 5 l Z C B E Y X R h L 0 F 1 d G 9 S Z W 1 v d m V k Q 2 9 s d W 1 u c z E u e 0 5 h b W U s M X 0 m c X V v d D s s J n F 1 b 3 Q 7 U 2 V j d G l v b j E v Q 2 x l Y W 5 l Z C B E Y X R h L 0 F 1 d G 9 S Z W 1 v d m V k Q 2 9 s d W 1 u c z E u e y B E Z X B h c n R t Z W 5 0 I C A g I C A g I C A g I C w y f S Z x d W 9 0 O y w m c X V v d D t T Z W N 0 a W 9 u M S 9 D b G V h b m V k I E R h d G E v Q X V 0 b 1 J l b W 9 2 Z W R D b 2 x 1 b W 5 z M S 5 7 U 2 F s Y X J 5 I C h V U 0 Q p L D N 9 J n F 1 b 3 Q 7 L C Z x d W 9 0 O 1 N l Y 3 R p b 2 4 x L 0 N s Z W F u Z W Q g R G F 0 Y S 9 B d X R v U m V t b 3 Z l Z E N v b H V t b n M x L n s g U 3 R h c n Q g R G F 0 Z S A s N H 0 m c X V v d D s s J n F 1 b 3 Q 7 U 2 V j d G l v b j E v Q 2 x l Y W 5 l Z C B E Y X R h L 0 F 1 d G 9 S Z W 1 v d m V k Q 2 9 s d W 1 u c z E u e y B B Z 2 U g L D V 9 J n F 1 b 3 Q 7 L C Z x d W 9 0 O 1 N l Y 3 R p b 2 4 x L 0 N s Z W F u Z W Q g R G F 0 Y S 9 B d X R v U m V t b 3 Z l Z E N v b H V t b n M x L n s g R 2 V u Z G V y I C w 2 f S Z x d W 9 0 O y w m c X V v d D t T Z W N 0 a W 9 u M S 9 D b G V h b m V k I E R h d G E v Q X V 0 b 1 J l b W 9 2 Z W R D b 2 x 1 b W 5 z M S 5 7 U 3 R h d G U g b 2 Y g T 3 J p Z 2 l u L D d 9 J n F 1 b 3 Q 7 L C Z x d W 9 0 O 1 N l Y 3 R p b 2 4 x L 0 N s Z W F u Z W Q g R G F 0 Y S 9 B d X R v U m V t b 3 Z l Z E N v b H V t b n M x L n t N Y X J p d G F s I F N 0 Y X R 1 c y w 4 f S Z x d W 9 0 O y w m c X V v d D t T Z W N 0 a W 9 u M S 9 D b G V h b m V k I E R h d G E v Q X V 0 b 1 J l b W 9 2 Z W R D b 2 x 1 b W 5 z M S 5 7 U 2 F s Y X J 5 I F J h b m d l L D l 9 J n F 1 b 3 Q 7 L C Z x d W 9 0 O 1 N l Y 3 R p b 2 4 x L 0 N s Z W F u Z W Q g R G F 0 Y S 9 B d X R v U m V t b 3 Z l Z E N v b H V t b n M x L n t B Z 2 U g U m F u Z 2 U s M T B 9 J n F 1 b 3 Q 7 L C Z x d W 9 0 O 1 N l Y 3 R p b 2 4 x L 0 N s Z W F u Z W Q g R G F 0 Y S 9 B d X R v U m V t b 3 Z l Z E N v b H V t b n M x L n t Z Z W F y L D E x f S Z x d W 9 0 O y w m c X V v d D t T Z W N 0 a W 9 u M S 9 D b G V h b m V k I E R h d G E v Q X V 0 b 1 J l b W 9 2 Z W R D b 2 x 1 b W 5 z M S 5 7 V G 9 0 Y W w g W W V h c n M s M T J 9 J n F 1 b 3 Q 7 L C Z x d W 9 0 O 1 N l Y 3 R p b 2 4 x L 0 N s Z W F u Z W Q g R G F 0 Y S 9 B d X R v U m V t b 3 Z l Z E N v b H V t b n M x L n t Q c m 9 t b 3 R p b 2 4 g U 3 R h d H V z L D E z f S Z x d W 9 0 O 1 0 s J n F 1 b 3 Q 7 Q 2 9 s d W 1 u Q 2 9 1 b n Q m c X V v d D s 6 M T Q s J n F 1 b 3 Q 7 S 2 V 5 Q 2 9 s d W 1 u T m F t Z X M m c X V v d D s 6 W 1 0 s J n F 1 b 3 Q 7 Q 2 9 s d W 1 u S W R l b n R p d G l l c y Z x d W 9 0 O z p b J n F 1 b 3 Q 7 U 2 V j d G l v b j E v Q 2 x l Y W 5 l Z C B E Y X R h L 0 F 1 d G 9 S Z W 1 v d m V k Q 2 9 s d W 1 u c z E u e 0 V t c G x v e W V l I E l E I C w w f S Z x d W 9 0 O y w m c X V v d D t T Z W N 0 a W 9 u M S 9 D b G V h b m V k I E R h d G E v Q X V 0 b 1 J l b W 9 2 Z W R D b 2 x 1 b W 5 z M S 5 7 T m F t Z S w x f S Z x d W 9 0 O y w m c X V v d D t T Z W N 0 a W 9 u M S 9 D b G V h b m V k I E R h d G E v Q X V 0 b 1 J l b W 9 2 Z W R D b 2 x 1 b W 5 z M S 5 7 I E R l c G F y d G 1 l b n Q g I C A g I C A g I C A g L D J 9 J n F 1 b 3 Q 7 L C Z x d W 9 0 O 1 N l Y 3 R p b 2 4 x L 0 N s Z W F u Z W Q g R G F 0 Y S 9 B d X R v U m V t b 3 Z l Z E N v b H V t b n M x L n t T Y W x h c n k g K F V T R C k s M 3 0 m c X V v d D s s J n F 1 b 3 Q 7 U 2 V j d G l v b j E v Q 2 x l Y W 5 l Z C B E Y X R h L 0 F 1 d G 9 S Z W 1 v d m V k Q 2 9 s d W 1 u c z E u e y B T d G F y d C B E Y X R l I C w 0 f S Z x d W 9 0 O y w m c X V v d D t T Z W N 0 a W 9 u M S 9 D b G V h b m V k I E R h d G E v Q X V 0 b 1 J l b W 9 2 Z W R D b 2 x 1 b W 5 z M S 5 7 I E F n Z S A s N X 0 m c X V v d D s s J n F 1 b 3 Q 7 U 2 V j d G l v b j E v Q 2 x l Y W 5 l Z C B E Y X R h L 0 F 1 d G 9 S Z W 1 v d m V k Q 2 9 s d W 1 u c z E u e y B H Z W 5 k Z X I g L D Z 9 J n F 1 b 3 Q 7 L C Z x d W 9 0 O 1 N l Y 3 R p b 2 4 x L 0 N s Z W F u Z W Q g R G F 0 Y S 9 B d X R v U m V t b 3 Z l Z E N v b H V t b n M x L n t T d G F 0 Z S B v Z i B P c m l n a W 4 s N 3 0 m c X V v d D s s J n F 1 b 3 Q 7 U 2 V j d G l v b j E v Q 2 x l Y W 5 l Z C B E Y X R h L 0 F 1 d G 9 S Z W 1 v d m V k Q 2 9 s d W 1 u c z E u e 0 1 h c m l 0 Y W w g U 3 R h d H V z L D h 9 J n F 1 b 3 Q 7 L C Z x d W 9 0 O 1 N l Y 3 R p b 2 4 x L 0 N s Z W F u Z W Q g R G F 0 Y S 9 B d X R v U m V t b 3 Z l Z E N v b H V t b n M x L n t T Y W x h c n k g U m F u Z 2 U s O X 0 m c X V v d D s s J n F 1 b 3 Q 7 U 2 V j d G l v b j E v Q 2 x l Y W 5 l Z C B E Y X R h L 0 F 1 d G 9 S Z W 1 v d m V k Q 2 9 s d W 1 u c z E u e 0 F n Z S B S Y W 5 n Z S w x M H 0 m c X V v d D s s J n F 1 b 3 Q 7 U 2 V j d G l v b j E v Q 2 x l Y W 5 l Z C B E Y X R h L 0 F 1 d G 9 S Z W 1 v d m V k Q 2 9 s d W 1 u c z E u e 1 l l Y X I s M T F 9 J n F 1 b 3 Q 7 L C Z x d W 9 0 O 1 N l Y 3 R p b 2 4 x L 0 N s Z W F u Z W Q g R G F 0 Y S 9 B d X R v U m V t b 3 Z l Z E N v b H V t b n M x L n t U b 3 R h b C B Z Z W F y c y w x M n 0 m c X V v d D s s J n F 1 b 3 Q 7 U 2 V j d G l v b j E v Q 2 x l Y W 5 l Z C B E Y X R h L 0 F 1 d G 9 S Z W 1 v d m V k Q 2 9 s d W 1 u c z E u e 1 B y b 2 1 v d G l v b i B T d G F 0 d X M s M T N 9 J n F 1 b 3 Q 7 X S w m c X V v d D t S Z W x h d G l v b n N o a X B J b m Z v J n F 1 b 3 Q 7 O l t d f S I g L z 4 8 L 1 N 0 Y W J s Z U V u d H J p Z X M + P C 9 J d G V t P j x J d G V t P j x J d G V t T G 9 j Y X R p b 2 4 + P E l 0 Z W 1 U e X B l P k Z v c m 1 1 b G E 8 L 0 l 0 Z W 1 U e X B l P j x J d G V t U G F 0 a D 5 T Z W N 0 a W 9 u M S 9 D b G V h b m V k J T I w R G F 0 Y S 9 T b 3 V y Y 2 U 8 L 0 l 0 Z W 1 Q Y X R o P j w v S X R l b U x v Y 2 F 0 a W 9 u P j x T d G F i b G V F b n R y a W V z I C 8 + P C 9 J d G V t P j x J d G V t P j x J d G V t T G 9 j Y X R p b 2 4 + P E l 0 Z W 1 U e X B l P k Z v c m 1 1 b G E 8 L 0 l 0 Z W 1 U e X B l P j x J d G V t U G F 0 a D 5 T Z W N 0 a W 9 u M S 9 D b G V h b m V k J T I w R G F 0 Y S 9 T a G V l d D F f U 2 h l Z X Q 8 L 0 l 0 Z W 1 Q Y X R o P j w v S X R l b U x v Y 2 F 0 a W 9 u P j x T d G F i b G V F b n R y a W V z I C 8 + P C 9 J d G V t P j x J d G V t P j x J d G V t T G 9 j Y X R p b 2 4 + P E l 0 Z W 1 U e X B l P k Z v c m 1 1 b G E 8 L 0 l 0 Z W 1 U e X B l P j x J d G V t U G F 0 a D 5 T Z W N 0 a W 9 u M S 9 D b G V h b m V k J T I w R G F 0 Y S 9 D a G F u Z 2 V k J T I w V H l w Z T w v S X R l b V B h d G g + P C 9 J d G V t T G 9 j Y X R p b 2 4 + P F N 0 Y W J s Z U V u d H J p Z X M g L z 4 8 L 0 l 0 Z W 0 + P E l 0 Z W 0 + P E l 0 Z W 1 M b 2 N h d G l v b j 4 8 S X R l b V R 5 c G U + R m 9 y b X V s Y T w v S X R l b V R 5 c G U + P E l 0 Z W 1 Q Y X R o P l N l Y 3 R p b 2 4 x L 0 N s Z W F u Z W Q l M j B E Y X R h L 0 Z p b H R l c m V k J T I w U m 9 3 c z w v S X R l b V B h d G g + P C 9 J d G V t T G 9 j Y X R p b 2 4 + P F N 0 Y W J s Z U V u d H J p Z X M g L z 4 8 L 0 l 0 Z W 0 + P E l 0 Z W 0 + P E l 0 Z W 1 M b 2 N h d G l v b j 4 8 S X R l b V R 5 c G U + R m 9 y b X V s Y T w v S X R l b V R 5 c G U + P E l 0 Z W 1 Q Y X R o P l N l Y 3 R p b 2 4 x L 0 N s Z W F u Z W Q l M j B E Y X R h L 1 B y b 2 1 v d G V k J T I w S G V h Z G V y c z w v S X R l b V B h d G g + P C 9 J d G V t T G 9 j Y X R p b 2 4 + P F N 0 Y W J s Z U V u d H J p Z X M g L z 4 8 L 0 l 0 Z W 0 + P E l 0 Z W 0 + P E l 0 Z W 1 M b 2 N h d G l v b j 4 8 S X R l b V R 5 c G U + R m 9 y b X V s Y T w v S X R l b V R 5 c G U + P E l 0 Z W 1 Q Y X R o P l N l Y 3 R p b 2 4 x L 0 N s Z W F u Z W Q l M j B E Y X R h L 0 N o Y W 5 n Z W Q l M j B U e X B l M T w v S X R l b V B h d G g + P C 9 J d G V t T G 9 j Y X R p b 2 4 + P F N 0 Y W J s Z U V u d H J p Z X M g L z 4 8 L 0 l 0 Z W 0 + P E l 0 Z W 0 + P E l 0 Z W 1 M b 2 N h d G l v b j 4 8 S X R l b V R 5 c G U + R m 9 y b X V s Y T w v S X R l b V R 5 c G U + P E l 0 Z W 1 Q Y X R o P l N l Y 3 R p b 2 4 x L 0 N s Z W F u Z W Q l M j B E Y X R h L 1 N w b G l 0 J T I w Q 2 9 s d W 1 u J T I w Y n k l M j B E Z W x p b W l 0 Z X I 8 L 0 l 0 Z W 1 Q Y X R o P j w v S X R l b U x v Y 2 F 0 a W 9 u P j x T d G F i b G V F b n R y a W V z I C 8 + P C 9 J d G V t P j x J d G V t P j x J d G V t T G 9 j Y X R p b 2 4 + P E l 0 Z W 1 U e X B l P k Z v c m 1 1 b G E 8 L 0 l 0 Z W 1 U e X B l P j x J d G V t U G F 0 a D 5 T Z W N 0 a W 9 u M S 9 D b G V h b m V k J T I w R G F 0 Y S 9 D a G F u Z 2 V k J T I w V H l w Z T I 8 L 0 l 0 Z W 1 Q Y X R o P j w v S X R l b U x v Y 2 F 0 a W 9 u P j x T d G F i b G V F b n R y a W V z I C 8 + P C 9 J d G V t P j x J d G V t P j x J d G V t T G 9 j Y X R p b 2 4 + P E l 0 Z W 1 U e X B l P k Z v c m 1 1 b G E 8 L 0 l 0 Z W 1 U e X B l P j x J d G V t U G F 0 a D 5 T Z W N 0 a W 9 u M S 9 D b G V h b m V k J T I w R G F 0 Y S 9 S Z W 1 v d m V k J T I w Q 2 9 s d W 1 u c z w v S X R l b V B h d G g + P C 9 J d G V t T G 9 j Y X R p b 2 4 + P F N 0 Y W J s Z U V u d H J p Z X M g L z 4 8 L 0 l 0 Z W 0 + P E l 0 Z W 0 + P E l 0 Z W 1 M b 2 N h d G l v b j 4 8 S X R l b V R 5 c G U + R m 9 y b X V s Y T w v S X R l b V R 5 c G U + P E l 0 Z W 1 Q Y X R o P l N l Y 3 R p b 2 4 x L 0 N s Z W F u Z W Q l M j B E Y X R h L 0 N o Y W 5 n Z W Q l M j B U e X B l M z w v S X R l b V B h d G g + P C 9 J d G V t T G 9 j Y X R p b 2 4 + P F N 0 Y W J s Z U V u d H J p Z X M g L z 4 8 L 0 l 0 Z W 0 + P E l 0 Z W 0 + P E l 0 Z W 1 M b 2 N h d G l v b j 4 8 S X R l b V R 5 c G U + R m 9 y b X V s Y T w v S X R l b V R 5 c G U + P E l 0 Z W 1 Q Y X R o P l N l Y 3 R p b 2 4 x L 0 N s Z W F u Z W Q l M j B E Y X R h L 1 J l b W 9 2 Z W Q l M j B D b 2 x 1 b W 5 z M T w v S X R l b V B h d G g + P C 9 J d G V t T G 9 j Y X R p b 2 4 + P F N 0 Y W J s Z U V u d H J p Z X M g L z 4 8 L 0 l 0 Z W 0 + P E l 0 Z W 0 + P E l 0 Z W 1 M b 2 N h d G l v b j 4 8 S X R l b V R 5 c G U + R m 9 y b X V s Y T w v S X R l b V R 5 c G U + P E l 0 Z W 1 Q Y X R o P l N l Y 3 R p b 2 4 x L 0 N s Z W F u Z W Q l M j B E Y X R h L 1 R y a W 1 t Z W Q l M j B U Z X h 0 P C 9 J d G V t U G F 0 a D 4 8 L 0 l 0 Z W 1 M b 2 N h d G l v b j 4 8 U 3 R h Y m x l R W 5 0 c m l l c y A v P j w v S X R l b T 4 8 S X R l b T 4 8 S X R l b U x v Y 2 F 0 a W 9 u P j x J d G V t V H l w Z T 5 G b 3 J t d W x h P C 9 J d G V t V H l w Z T 4 8 S X R l b V B h d G g + U 2 V j d G l v b j E v Q 2 x l Y W 5 l Z C U y M E R h d G E v Q 2 h h b m d l Z C U y M F R 5 c G U 0 P C 9 J d G V t U G F 0 a D 4 8 L 0 l 0 Z W 1 M b 2 N h d G l v b j 4 8 U 3 R h Y m x l R W 5 0 c m l l c y A v P j w v S X R l b T 4 8 S X R l b T 4 8 S X R l b U x v Y 2 F 0 a W 9 u P j x J d G V t V H l w Z T 5 G b 3 J t d W x h P C 9 J d G V t V H l w Z T 4 8 S X R l b V B h d G g + U 2 V j d G l v b j E v Q 2 x l Y W 5 l Z C U y M E R h d G E v V H J p b W 1 l Z C U y M F R l e H Q x P C 9 J d G V t U G F 0 a D 4 8 L 0 l 0 Z W 1 M b 2 N h d G l v b j 4 8 U 3 R h Y m x l R W 5 0 c m l l c y A v P j w v S X R l b T 4 8 S X R l b T 4 8 S X R l b U x v Y 2 F 0 a W 9 u P j x J d G V t V H l w Z T 5 G b 3 J t d W x h P C 9 J d G V t V H l w Z T 4 8 S X R l b V B h d G g + U 2 V j d G l v b j E v Q 2 x l Y W 5 l Z C U y M E R h d G E v T W V y Z 2 V k J T I w Q 2 9 s d W 1 u c z w v S X R l b V B h d G g + P C 9 J d G V t T G 9 j Y X R p b 2 4 + P F N 0 Y W J s Z U V u d H J p Z X M g L z 4 8 L 0 l 0 Z W 0 + P E l 0 Z W 0 + P E l 0 Z W 1 M b 2 N h d G l v b j 4 8 S X R l b V R 5 c G U + R m 9 y b X V s Y T w v S X R l b V R 5 c G U + P E l 0 Z W 1 Q Y X R o P l N l Y 3 R p b 2 4 x L 0 N s Z W F u Z W Q l M j B E Y X R h L 0 N h c G l 0 Y W x p e m V k J T I w R W F j a C U y M F d v c m Q 8 L 0 l 0 Z W 1 Q Y X R o P j w v S X R l b U x v Y 2 F 0 a W 9 u P j x T d G F i b G V F b n R y a W V z I C 8 + P C 9 J d G V t P j x J d G V t P j x J d G V t T G 9 j Y X R p b 2 4 + P E l 0 Z W 1 U e X B l P k Z v c m 1 1 b G E 8 L 0 l 0 Z W 1 U e X B l P j x J d G V t U G F 0 a D 5 T Z W N 0 a W 9 u M S 9 D b G V h b m V k J T I w R G F 0 Y S 9 S Z X B s Y W N l Z C U y M F Z h b H V l P C 9 J d G V t U G F 0 a D 4 8 L 0 l 0 Z W 1 M b 2 N h d G l v b j 4 8 U 3 R h Y m x l R W 5 0 c m l l c y A v P j w v S X R l b T 4 8 S X R l b T 4 8 S X R l b U x v Y 2 F 0 a W 9 u P j x J d G V t V H l w Z T 5 G b 3 J t d W x h P C 9 J d G V t V H l w Z T 4 8 S X R l b V B h d G g + U 2 V j d G l v b j E v Q 2 x l Y W 5 l Z C U y M E R h d G E v U m V w b G F j Z W Q l M j B W Y W x 1 Z T E 8 L 0 l 0 Z W 1 Q Y X R o P j w v S X R l b U x v Y 2 F 0 a W 9 u P j x T d G F i b G V F b n R y a W V z I C 8 + P C 9 J d G V t P j x J d G V t P j x J d G V t T G 9 j Y X R p b 2 4 + P E l 0 Z W 1 U e X B l P k Z v c m 1 1 b G E 8 L 0 l 0 Z W 1 U e X B l P j x J d G V t U G F 0 a D 5 T Z W N 0 a W 9 u M S 9 D b G V h b m V k J T I w R G F 0 Y S 9 S Z X B s Y W N l Z C U y M F Z h b H V l M j w v S X R l b V B h d G g + P C 9 J d G V t T G 9 j Y X R p b 2 4 + P F N 0 Y W J s Z U V u d H J p Z X M g L z 4 8 L 0 l 0 Z W 0 + P E l 0 Z W 0 + P E l 0 Z W 1 M b 2 N h d G l v b j 4 8 S X R l b V R 5 c G U + R m 9 y b X V s Y T w v S X R l b V R 5 c G U + P E l 0 Z W 1 Q Y X R o P l N l Y 3 R p b 2 4 x L 0 N s Z W F u Z W Q l M j B E Y X R h L 1 J l b m F t Z W Q l M j B D b 2 x 1 b W 5 z P C 9 J d G V t U G F 0 a D 4 8 L 0 l 0 Z W 1 M b 2 N h d G l v b j 4 8 U 3 R h Y m x l R W 5 0 c m l l c y A v P j w v S X R l b T 4 8 S X R l b T 4 8 S X R l b U x v Y 2 F 0 a W 9 u P j x J d G V t V H l w Z T 5 G b 3 J t d W x h P C 9 J d G V t V H l w Z T 4 8 S X R l b V B h d G g + U 2 V j d G l v b j E v Q 2 x l Y W 5 l Z C U y M E R h d G E v U m V w b G F j Z W Q l M j B W Y W x 1 Z T M 8 L 0 l 0 Z W 1 Q Y X R o P j w v S X R l b U x v Y 2 F 0 a W 9 u P j x T d G F i b G V F b n R y a W V z I C 8 + P C 9 J d G V t P j x J d G V t P j x J d G V t T G 9 j Y X R p b 2 4 + P E l 0 Z W 1 U e X B l P k Z v c m 1 1 b G E 8 L 0 l 0 Z W 1 U e X B l P j x J d G V t U G F 0 a D 5 T Z W N 0 a W 9 u M S 9 D b G V h b m V k J T I w R G F 0 Y S 9 S Z X B s Y W N l Z C U y M F Z h b H V l N D w v S X R l b V B h d G g + P C 9 J d G V t T G 9 j Y X R p b 2 4 + P F N 0 Y W J s Z U V u d H J p Z X M g L z 4 8 L 0 l 0 Z W 0 + P E l 0 Z W 0 + P E l 0 Z W 1 M b 2 N h d G l v b j 4 8 S X R l b V R 5 c G U + R m 9 y b X V s Y T w v S X R l b V R 5 c G U + P E l 0 Z W 1 Q Y X R o P l N l Y 3 R p b 2 4 x L 0 N s Z W F u Z W Q l M j B E Y X R h L 1 J l c G x h Y 2 V k J T I w V m F s d W U 1 P C 9 J d G V t U G F 0 a D 4 8 L 0 l 0 Z W 1 M b 2 N h d G l v b j 4 8 U 3 R h Y m x l R W 5 0 c m l l c y A v P j w v S X R l b T 4 8 S X R l b T 4 8 S X R l b U x v Y 2 F 0 a W 9 u P j x J d G V t V H l w Z T 5 G b 3 J t d W x h P C 9 J d G V t V H l w Z T 4 8 S X R l b V B h d G g + U 2 V j d G l v b j E v Q 2 x l Y W 5 l Z C U y M E R h d G E v U m V w b G F j Z W Q l M j B W Y W x 1 Z T Y 8 L 0 l 0 Z W 1 Q Y X R o P j w v S X R l b U x v Y 2 F 0 a W 9 u P j x T d G F i b G V F b n R y a W V z I C 8 + P C 9 J d G V t P j x J d G V t P j x J d G V t T G 9 j Y X R p b 2 4 + P E l 0 Z W 1 U e X B l P k Z v c m 1 1 b G E 8 L 0 l 0 Z W 1 U e X B l P j x J d G V t U G F 0 a D 5 T Z W N 0 a W 9 u M S 9 D b G V h b m V k J T I w R G F 0 Y S 9 D a G F u Z 2 V k J T I w V H l w Z T U 8 L 0 l 0 Z W 1 Q Y X R o P j w v S X R l b U x v Y 2 F 0 a W 9 u P j x T d G F i b G V F b n R y a W V z I C 8 + P C 9 J d G V t P j x J d G V t P j x J d G V t T G 9 j Y X R p b 2 4 + P E l 0 Z W 1 U e X B l P k Z v c m 1 1 b G E 8 L 0 l 0 Z W 1 U e X B l P j x J d G V t U G F 0 a D 5 T Z W N 0 a W 9 u M S 9 D b G V h b m V k J T I w R G F 0 Y S 9 S Z X B s Y W N l Z C U y M F Z h b H V l N z w v S X R l b V B h d G g + P C 9 J d G V t T G 9 j Y X R p b 2 4 + P F N 0 Y W J s Z U V u d H J p Z X M g L z 4 8 L 0 l 0 Z W 0 + P E l 0 Z W 0 + P E l 0 Z W 1 M b 2 N h d G l v b j 4 8 S X R l b V R 5 c G U + R m 9 y b X V s Y T w v S X R l b V R 5 c G U + P E l 0 Z W 1 Q Y X R o P l N l Y 3 R p b 2 4 x L 0 N s Z W F u Z W Q l M j B E Y X R h L 1 J l c G x h Y 2 V k J T I w V m F s d W U 4 P C 9 J d G V t U G F 0 a D 4 8 L 0 l 0 Z W 1 M b 2 N h d G l v b j 4 8 U 3 R h Y m x l R W 5 0 c m l l c y A v P j w v S X R l b T 4 8 S X R l b T 4 8 S X R l b U x v Y 2 F 0 a W 9 u P j x J d G V t V H l w Z T 5 G b 3 J t d W x h P C 9 J d G V t V H l w Z T 4 8 S X R l b V B h d G g + U 2 V j d G l v b j E v Q 2 x l Y W 5 l Z C U y M E R h d G E v U m V w b G F j Z W Q l M j B W Y W x 1 Z T k 8 L 0 l 0 Z W 1 Q Y X R o P j w v S X R l b U x v Y 2 F 0 a W 9 u P j x T d G F i b G V F b n R y a W V z I C 8 + P C 9 J d G V t P j x J d G V t P j x J d G V t T G 9 j Y X R p b 2 4 + P E l 0 Z W 1 U e X B l P k Z v c m 1 1 b G E 8 L 0 l 0 Z W 1 U e X B l P j x J d G V t U G F 0 a D 5 T Z W N 0 a W 9 u M S 9 D b G V h b m V k J T I w R G F 0 Y S 9 D a G F u Z 2 V k J T I w V H l w Z T Y 8 L 0 l 0 Z W 1 Q Y X R o P j w v S X R l b U x v Y 2 F 0 a W 9 u P j x T d G F i b G V F b n R y a W V z I C 8 + P C 9 J d G V t P j x J d G V t P j x J d G V t T G 9 j Y X R p b 2 4 + P E l 0 Z W 1 U e X B l P k Z v c m 1 1 b G E 8 L 0 l 0 Z W 1 U e X B l P j x J d G V t U G F 0 a D 5 T Z W N 0 a W 9 u M S 9 D b G V h b m V k J T I w R G F 0 Y S 9 J b n N l c n R l Z C U y M E 1 l c m d l Z C U y M E N v b H V t b j w v S X R l b V B h d G g + P C 9 J d G V t T G 9 j Y X R p b 2 4 + P F N 0 Y W J s Z U V u d H J p Z X M g L z 4 8 L 0 l 0 Z W 0 + P E l 0 Z W 0 + P E l 0 Z W 1 M b 2 N h d G l v b j 4 8 S X R l b V R 5 c G U + R m 9 y b X V s Y T w v S X R l b V R 5 c G U + P E l 0 Z W 1 Q Y X R o P l N l Y 3 R p b 2 4 x L 0 N s Z W F u Z W Q l M j B E Y X R h L 1 J l b W 9 2 Z W Q l M j B D b 2 x 1 b W 5 z M j w v S X R l b V B h d G g + P C 9 J d G V t T G 9 j Y X R p b 2 4 + P F N 0 Y W J s Z U V u d H J p Z X M g L z 4 8 L 0 l 0 Z W 0 + P E l 0 Z W 0 + P E l 0 Z W 1 M b 2 N h d G l v b j 4 8 S X R l b V R 5 c G U + R m 9 y b X V s Y T w v S X R l b V R 5 c G U + P E l 0 Z W 1 Q Y X R o P l N l Y 3 R p b 2 4 x L 0 N s Z W F u Z W Q l M j B E Y X R h L 1 J l b m F t Z W Q l M j B D b 2 x 1 b W 5 z M T w v S X R l b V B h d G g + P C 9 J d G V t T G 9 j Y X R p b 2 4 + P F N 0 Y W J s Z U V u d H J p Z X M g L z 4 8 L 0 l 0 Z W 0 + P E l 0 Z W 0 + P E l 0 Z W 1 M b 2 N h d G l v b j 4 8 S X R l b V R 5 c G U + R m 9 y b X V s Y T w v S X R l b V R 5 c G U + P E l 0 Z W 1 Q Y X R o P l N l Y 3 R p b 2 4 x L 0 N s Z W F u Z W Q l M j B E Y X R h L 0 N o Y W 5 n Z W Q l M j B U e X B l N z w v S X R l b V B h d G g + P C 9 J d G V t T G 9 j Y X R p b 2 4 + P F N 0 Y W J s Z U V u d H J p Z X M g L z 4 8 L 0 l 0 Z W 0 + P E l 0 Z W 0 + P E l 0 Z W 1 M b 2 N h d G l v b j 4 8 S X R l b V R 5 c G U + R m 9 y b X V s Y T w v S X R l b V R 5 c G U + P E l 0 Z W 1 Q Y X R o P l N l Y 3 R p b 2 4 x L 0 N s Z W F u Z W Q l M j B E Y X R h L 1 J l c G x h Y 2 V k J T I w V m F s d W U x M D w v S X R l b V B h d G g + P C 9 J d G V t T G 9 j Y X R p b 2 4 + P F N 0 Y W J s Z U V u d H J p Z X M g L z 4 8 L 0 l 0 Z W 0 + P E l 0 Z W 0 + P E l 0 Z W 1 M b 2 N h d G l v b j 4 8 S X R l b V R 5 c G U + R m 9 y b X V s Y T w v S X R l b V R 5 c G U + P E l 0 Z W 1 Q Y X R o P l N l Y 3 R p b 2 4 x L 0 N s Z W F u Z W Q l M j B E Y X R h L 1 J l c G x h Y 2 V k J T I w V m F s d W U x M T w v S X R l b V B h d G g + P C 9 J d G V t T G 9 j Y X R p b 2 4 + P F N 0 Y W J s Z U V u d H J p Z X M g L z 4 8 L 0 l 0 Z W 0 + P E l 0 Z W 0 + P E l 0 Z W 1 M b 2 N h d G l v b j 4 8 S X R l b V R 5 c G U + R m 9 y b X V s Y T w v S X R l b V R 5 c G U + P E l 0 Z W 1 Q Y X R o P l N l Y 3 R p b 2 4 x L 0 N s Z W F u Z W Q l M j B E Y X R h L 0 F k Z G V k J T I w Q 2 9 u Z G l 0 a W 9 u Y W w l M j B D b 2 x 1 b W 4 8 L 0 l 0 Z W 1 Q Y X R o P j w v S X R l b U x v Y 2 F 0 a W 9 u P j x T d G F i b G V F b n R y a W V z I C 8 + P C 9 J d G V t P j x J d G V t P j x J d G V t T G 9 j Y X R p b 2 4 + P E l 0 Z W 1 U e X B l P k Z v c m 1 1 b G E 8 L 0 l 0 Z W 1 U e X B l P j x J d G V t U G F 0 a D 5 T Z W N 0 a W 9 u M S 9 D b G V h b m V k J T I w R G F 0 Y S 9 S Z W 1 v d m V k J T I w Q 2 9 s d W 1 u c z M 8 L 0 l 0 Z W 1 Q Y X R o P j w v S X R l b U x v Y 2 F 0 a W 9 u P j x T d G F i b G V F b n R y a W V z I C 8 + P C 9 J d G V t P j x J d G V t P j x J d G V t T G 9 j Y X R p b 2 4 + P E l 0 Z W 1 U e X B l P k Z v c m 1 1 b G E 8 L 0 l 0 Z W 1 U e X B l P j x J d G V t U G F 0 a D 5 T Z W N 0 a W 9 u M S 9 D b G V h b m V k J T I w R G F 0 Y S 9 S Z W 5 h b W V k J T I w Q 2 9 s d W 1 u c z I 8 L 0 l 0 Z W 1 Q Y X R o P j w v S X R l b U x v Y 2 F 0 a W 9 u P j x T d G F i b G V F b n R y a W V z I C 8 + P C 9 J d G V t P j x J d G V t P j x J d G V t T G 9 j Y X R p b 2 4 + P E l 0 Z W 1 U e X B l P k Z v c m 1 1 b G E 8 L 0 l 0 Z W 1 U e X B l P j x J d G V t U G F 0 a D 5 T Z W N 0 a W 9 u M S 9 D b G V h b m V k J T I w R G F 0 Y S 9 D a G F u Z 2 V k J T I w V H l w Z T g 8 L 0 l 0 Z W 1 Q Y X R o P j w v S X R l b U x v Y 2 F 0 a W 9 u P j x T d G F i b G V F b n R y a W V z I C 8 + P C 9 J d G V t P j x J d G V t P j x J d G V t T G 9 j Y X R p b 2 4 + P E l 0 Z W 1 U e X B l P k Z v c m 1 1 b G E 8 L 0 l 0 Z W 1 U e X B l P j x J d G V t U G F 0 a D 5 T Z W N 0 a W 9 u M S 9 D b G V h b m V k J T I w R G F 0 Y S 9 B Z G R l Z C U y M E N v b m R p d G l v b m F s J T I w Q 2 9 s d W 1 u M T w v S X R l b V B h d G g + P C 9 J d G V t T G 9 j Y X R p b 2 4 + P F N 0 Y W J s Z U V u d H J p Z X M g L z 4 8 L 0 l 0 Z W 0 + P E l 0 Z W 0 + P E l 0 Z W 1 M b 2 N h d G l v b j 4 8 S X R l b V R 5 c G U + R m 9 y b X V s Y T w v S X R l b V R 5 c G U + P E l 0 Z W 1 Q Y X R o P l N l Y 3 R p b 2 4 x L 0 N s Z W F u Z W Q l M j B E Y X R h L 0 N o Y W 5 n Z W Q l M j B U e X B l O T w v S X R l b V B h d G g + P C 9 J d G V t T G 9 j Y X R p b 2 4 + P F N 0 Y W J s Z U V u d H J p Z X M g L z 4 8 L 0 l 0 Z W 0 + P E l 0 Z W 0 + P E l 0 Z W 1 M b 2 N h d G l v b j 4 8 S X R l b V R 5 c G U + R m 9 y b X V s Y T w v S X R l b V R 5 c G U + P E l 0 Z W 1 Q Y X R o P l N l Y 3 R p b 2 4 x L 0 N s Z W F u Z W Q l M j B E Y X R h L 0 F k Z G V k J T I w Q 2 9 u Z G l 0 a W 9 u Y W w l M j B D b 2 x 1 b W 4 y P C 9 J d G V t U G F 0 a D 4 8 L 0 l 0 Z W 1 M b 2 N h d G l v b j 4 8 U 3 R h Y m x l R W 5 0 c m l l c y A v P j w v S X R l b T 4 8 S X R l b T 4 8 S X R l b U x v Y 2 F 0 a W 9 u P j x J d G V t V H l w Z T 5 G b 3 J t d W x h P C 9 J d G V t V H l w Z T 4 8 S X R l b V B h d G g + U 2 V j d G l v b j E v Q 2 x l Y W 5 l Z C U y M E R h d G E v Q 2 h h b m d l Z C U y M F R 5 c G U x M D w v S X R l b V B h d G g + P C 9 J d G V t T G 9 j Y X R p b 2 4 + P F N 0 Y W J s Z U V u d H J p Z X M g L z 4 8 L 0 l 0 Z W 0 + P E l 0 Z W 0 + P E l 0 Z W 1 M b 2 N h d G l v b j 4 8 S X R l b V R 5 c G U + R m 9 y b X V s Y T w v S X R l b V R 5 c G U + P E l 0 Z W 1 Q Y X R o P l N l Y 3 R p b 2 4 x L 0 N s Z W F u Z W Q l M j B E Y X R h L 0 l u c 2 V y d G V k J T I w W W V h c j w v S X R l b V B h d G g + P C 9 J d G V t T G 9 j Y X R p b 2 4 + P F N 0 Y W J s Z U V u d H J p Z X M g L z 4 8 L 0 l 0 Z W 0 + P E l 0 Z W 0 + P E l 0 Z W 1 M b 2 N h d G l v b j 4 8 S X R l b V R 5 c G U + R m 9 y b X V s Y T w v S X R l b V R 5 c G U + P E l 0 Z W 1 Q Y X R o P l N l Y 3 R p b 2 4 x L 0 N s Z W F u Z W Q l M j B E Y X R h L 0 N o Y W 5 n Z W Q l M j B U e X B l M T E 8 L 0 l 0 Z W 1 Q Y X R o P j w v S X R l b U x v Y 2 F 0 a W 9 u P j x T d G F i b G V F b n R y a W V z I C 8 + P C 9 J d G V t P j x J d G V t P j x J d G V t T G 9 j Y X R p b 2 4 + P E l 0 Z W 1 U e X B l P k Z v c m 1 1 b G E 8 L 0 l 0 Z W 1 U e X B l P j x J d G V t U G F 0 a D 5 T Z W N 0 a W 9 u M S 9 D b G V h b m V k J T I w R G F 0 Y S 9 J b n N l c n R l Z C U y M E F n Z T w v S X R l b V B h d G g + P C 9 J d G V t T G 9 j Y X R p b 2 4 + P F N 0 Y W J s Z U V u d H J p Z X M g L z 4 8 L 0 l 0 Z W 0 + P E l 0 Z W 0 + P E l 0 Z W 1 M b 2 N h d G l v b j 4 8 S X R l b V R 5 c G U + R m 9 y b X V s Y T w v S X R l b V R 5 c G U + P E l 0 Z W 1 Q Y X R o P l N l Y 3 R p b 2 4 x L 0 N s Z W F u Z W Q l M j B E Y X R h L 0 l u c 2 V y d G V k J T I w V G 9 0 Y W w l M j B Z Z W F y c z w v S X R l b V B h d G g + P C 9 J d G V t T G 9 j Y X R p b 2 4 + P F N 0 Y W J s Z U V u d H J p Z X M g L z 4 8 L 0 l 0 Z W 0 + P E l 0 Z W 0 + P E l 0 Z W 1 M b 2 N h d G l v b j 4 8 S X R l b V R 5 c G U + R m 9 y b X V s Y T w v S X R l b V R 5 c G U + P E l 0 Z W 1 Q Y X R o P l N l Y 3 R p b 2 4 x L 0 N s Z W F u Z W Q l M j B E Y X R h L 1 J v d W 5 k Z W Q l M j B P Z m Y 8 L 0 l 0 Z W 1 Q Y X R o P j w v S X R l b U x v Y 2 F 0 a W 9 u P j x T d G F i b G V F b n R y a W V z I C 8 + P C 9 J d G V t P j x J d G V t P j x J d G V t T G 9 j Y X R p b 2 4 + P E l 0 Z W 1 U e X B l P k Z v c m 1 1 b G E 8 L 0 l 0 Z W 1 U e X B l P j x J d G V t U G F 0 a D 5 T Z W N 0 a W 9 u M S 9 D b G V h b m V k J T I w R G F 0 Y S 9 S Z W 1 v d m V k J T I w Q 2 9 s d W 1 u c z Q 8 L 0 l 0 Z W 1 Q Y X R o P j w v S X R l b U x v Y 2 F 0 a W 9 u P j x T d G F i b G V F b n R y a W V z I C 8 + P C 9 J d G V t P j x J d G V t P j x J d G V t T G 9 j Y X R p b 2 4 + P E l 0 Z W 1 U e X B l P k Z v c m 1 1 b G E 8 L 0 l 0 Z W 1 U e X B l P j x J d G V t U G F 0 a D 5 T Z W N 0 a W 9 u M S 9 D b G V h b m V k J T I w R G F 0 Y S 9 S Z W 1 v d m V k J T I w R H V w b G l j Y X R l c z w v S X R l b V B h d G g + P C 9 J d G V t T G 9 j Y X R p b 2 4 + P F N 0 Y W J s Z U V u d H J p Z X M g L z 4 8 L 0 l 0 Z W 0 + P E l 0 Z W 0 + P E l 0 Z W 1 M b 2 N h d G l v b j 4 8 S X R l b V R 5 c G U + R m 9 y b X V s Y T w v S X R l b V R 5 c G U + P E l 0 Z W 1 Q Y X R o P l N l Y 3 R p b 2 4 x L 0 N s Z W F u Z W Q l M j B E Y X R h L 0 F k Z G V k J T I w Q 2 9 u Z G l 0 a W 9 u Y W w l M j B D b 2 x 1 b W 4 z P C 9 J d G V t U G F 0 a D 4 8 L 0 l 0 Z W 1 M b 2 N h d G l v b j 4 8 U 3 R h Y m x l R W 5 0 c m l l c y A v P j w v S X R l b T 4 8 S X R l b T 4 8 S X R l b U x v Y 2 F 0 a W 9 u P j x J d G V t V H l w Z T 5 G b 3 J t d W x h P C 9 J d G V t V H l w Z T 4 8 S X R l b V B h d G g + U 2 V j d G l v b j E v Q 2 x l Y W 5 l Z C U y M E R h d G E v Q 2 h h b m d l Z C U y M F R 5 c G U x M j w v S X R l b V B h d G g + P C 9 J d G V t T G 9 j Y X R p b 2 4 + P F N 0 Y W J s Z U V u d H J p Z X M g L z 4 8 L 0 l 0 Z W 0 + P E l 0 Z W 0 + P E l 0 Z W 1 M b 2 N h d G l v b j 4 8 S X R l b V R 5 c G U + R m 9 y b X V s Y T w v S X R l b V R 5 c G U + P E l 0 Z W 1 Q Y X R o P l N l Y 3 R p b 2 4 x L 1 R h Y m x l M z w v S X R l b V B h d G g + P C 9 J d G V t T G 9 j Y X R p b 2 4 + P F N 0 Y W J s Z U V u d H J p Z X M + P E V u d H J 5 I F R 5 c G U 9 I k l z U H J p d m F 0 Z S I g V m F s d W U 9 I m w w I i A v P j x F b n R y e S B U e X B l P S J R d W V y e U l E I i B W Y W x 1 Z T 0 i c 2 U z Z D I 1 M j M 0 L W R h N m I t N D Y y Y y 1 i N j E 2 L T c 2 Z D c z N D F m O G Q z N y 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V G F i b G U z X z E i I C 8 + P E V u d H J 5 I F R 5 c G U 9 I k Z p b G x l Z E N v b X B s Z X R l U m V z d W x 0 V G 9 X b 3 J r c 2 h l Z X Q i I F Z h b H V l P S J s M S I g L z 4 8 R W 5 0 c n k g V H l w Z T 0 i R m l s b F N 0 Y X R 1 c y I g V m F s d W U 9 I n N D b 2 1 w b G V 0 Z S I g L z 4 8 R W 5 0 c n k g V H l w Z T 0 i R m l s b E N v b H V t b k 5 h b W V z I i B W Y W x 1 Z T 0 i c 1 s m c X V v d D t F b X B s b 3 l l Z S B J R C A m c X V v d D s s J n F 1 b 3 Q 7 T m F t Z S Z x d W 9 0 O y w m c X V v d D s g R G V w Y X J 0 b W V u d C A g I C A g I C A g I C A m c X V v d D s s J n F 1 b 3 Q 7 U 2 F s Y X J 5 I C h V U 0 Q p J n F 1 b 3 Q 7 L C Z x d W 9 0 O y B T d G F y d C B E Y X R l I C Z x d W 9 0 O y w m c X V v d D s g Q W d l I C Z x d W 9 0 O y w m c X V v d D s g R 2 V u Z G V y I C Z x d W 9 0 O y w m c X V v d D t T d G F 0 Z S B v Z i B P c m l n a W 4 m c X V v d D s s J n F 1 b 3 Q 7 T W F y a X R h b C B T d G F 0 d X M m c X V v d D s s J n F 1 b 3 Q 7 U 2 F s Y X J 5 I F J h b m d l J n F 1 b 3 Q 7 L C Z x d W 9 0 O 0 F n Z S B S Y W 5 n Z S Z x d W 9 0 O y w m c X V v d D t Z Z W F y J n F 1 b 3 Q 7 L C Z x d W 9 0 O 1 R v d G F s I F l l Y X J z J n F 1 b 3 Q 7 L C Z x d W 9 0 O 1 B y b 2 1 v d G l v b i B T d G F 0 d X M m c X V v d D t d I i A v P j x F b n R y e S B U e X B l P S J G a W x s Q 2 9 s d W 1 u V H l w Z X M i I F Z h b H V l P S J z Q X d Z R 0 F 3 Y 0 R C Z 1 l H Q m d Z R E J R W T 0 i I C 8 + P E V u d H J 5 I F R 5 c G U 9 I k Z p b G x M Y X N 0 V X B k Y X R l Z C I g V m F s d W U 9 I m Q y M D I 0 L T A 2 L T A 1 V D E x O j E 4 O j Q z L j c 2 M D g 0 O T F a I i A v P j x F b n R y e S B U e X B l P S J G a W x s R X J y b 3 J D b 3 V u d C I g V m F s d W U 9 I m w w I i A v P j x F b n R y e S B U e X B l P S J G a W x s R X J y b 3 J D b 2 R l I i B W Y W x 1 Z T 0 i c 1 V u a 2 5 v d 2 4 i I C 8 + P E V u d H J 5 I F R 5 c G U 9 I k Z p b G x D b 3 V u d C I g V m F s d W U 9 I m w 4 M C I g L z 4 8 R W 5 0 c n k g V H l w Z T 0 i Q W R k Z W R U b 0 R h d G F N b 2 R l b C I g V m F s d W U 9 I m w w I i A v P j x F b n R y e S B U e X B l P S J S Z W x h d G l v b n N o a X B J b m Z v Q 2 9 u d G F p b m V y I i B W Y W x 1 Z T 0 i c 3 s m c X V v d D t j b 2 x 1 b W 5 D b 3 V u d C Z x d W 9 0 O z o x N C w m c X V v d D t r Z X l D b 2 x 1 b W 5 O Y W 1 l c y Z x d W 9 0 O z p b X S w m c X V v d D t x d W V y e V J l b G F 0 a W 9 u c 2 h p c H M m c X V v d D s 6 W 1 0 s J n F 1 b 3 Q 7 Y 2 9 s d W 1 u S W R l b n R p d G l l c y Z x d W 9 0 O z p b J n F 1 b 3 Q 7 U 2 V j d G l v b j E v V G F i b G U z L 0 F 1 d G 9 S Z W 1 v d m V k Q 2 9 s d W 1 u c z E u e 0 V t c G x v e W V l I E l E I C w w f S Z x d W 9 0 O y w m c X V v d D t T Z W N 0 a W 9 u M S 9 U Y W J s Z T M v Q X V 0 b 1 J l b W 9 2 Z W R D b 2 x 1 b W 5 z M S 5 7 T m F t Z S w x f S Z x d W 9 0 O y w m c X V v d D t T Z W N 0 a W 9 u M S 9 U Y W J s Z T M v Q X V 0 b 1 J l b W 9 2 Z W R D b 2 x 1 b W 5 z M S 5 7 I E R l c G F y d G 1 l b n Q g I C A g I C A g I C A g L D J 9 J n F 1 b 3 Q 7 L C Z x d W 9 0 O 1 N l Y 3 R p b 2 4 x L 1 R h Y m x l M y 9 B d X R v U m V t b 3 Z l Z E N v b H V t b n M x L n t T Y W x h c n k g K F V T R C k s M 3 0 m c X V v d D s s J n F 1 b 3 Q 7 U 2 V j d G l v b j E v V G F i b G U z L 0 F 1 d G 9 S Z W 1 v d m V k Q 2 9 s d W 1 u c z E u e y B T d G F y d C B E Y X R l I C w 0 f S Z x d W 9 0 O y w m c X V v d D t T Z W N 0 a W 9 u M S 9 U Y W J s Z T M v Q X V 0 b 1 J l b W 9 2 Z W R D b 2 x 1 b W 5 z M S 5 7 I E F n Z S A s N X 0 m c X V v d D s s J n F 1 b 3 Q 7 U 2 V j d G l v b j E v V G F i b G U z L 0 F 1 d G 9 S Z W 1 v d m V k Q 2 9 s d W 1 u c z E u e y B H Z W 5 k Z X I g L D Z 9 J n F 1 b 3 Q 7 L C Z x d W 9 0 O 1 N l Y 3 R p b 2 4 x L 1 R h Y m x l M y 9 B d X R v U m V t b 3 Z l Z E N v b H V t b n M x L n t T d G F 0 Z S B v Z i B P c m l n a W 4 s N 3 0 m c X V v d D s s J n F 1 b 3 Q 7 U 2 V j d G l v b j E v V G F i b G U z L 0 F 1 d G 9 S Z W 1 v d m V k Q 2 9 s d W 1 u c z E u e 0 1 h c m l 0 Y W w g U 3 R h d H V z L D h 9 J n F 1 b 3 Q 7 L C Z x d W 9 0 O 1 N l Y 3 R p b 2 4 x L 1 R h Y m x l M y 9 B d X R v U m V t b 3 Z l Z E N v b H V t b n M x L n t T Y W x h c n k g U m F u Z 2 U s O X 0 m c X V v d D s s J n F 1 b 3 Q 7 U 2 V j d G l v b j E v V G F i b G U z L 0 F 1 d G 9 S Z W 1 v d m V k Q 2 9 s d W 1 u c z E u e 0 F n Z S B S Y W 5 n Z S w x M H 0 m c X V v d D s s J n F 1 b 3 Q 7 U 2 V j d G l v b j E v V G F i b G U z L 0 F 1 d G 9 S Z W 1 v d m V k Q 2 9 s d W 1 u c z E u e 1 l l Y X I s M T F 9 J n F 1 b 3 Q 7 L C Z x d W 9 0 O 1 N l Y 3 R p b 2 4 x L 1 R h Y m x l M y 9 B d X R v U m V t b 3 Z l Z E N v b H V t b n M x L n t U b 3 R h b C B Z Z W F y c y w x M n 0 m c X V v d D s s J n F 1 b 3 Q 7 U 2 V j d G l v b j E v V G F i b G U z L 0 F 1 d G 9 S Z W 1 v d m V k Q 2 9 s d W 1 u c z E u e 1 B y b 2 1 v d G l v b i B T d G F 0 d X M s M T N 9 J n F 1 b 3 Q 7 X S w m c X V v d D t D b 2 x 1 b W 5 D b 3 V u d C Z x d W 9 0 O z o x N C w m c X V v d D t L Z X l D b 2 x 1 b W 5 O Y W 1 l c y Z x d W 9 0 O z p b X S w m c X V v d D t D b 2 x 1 b W 5 J Z G V u d G l 0 a W V z J n F 1 b 3 Q 7 O l s m c X V v d D t T Z W N 0 a W 9 u M S 9 U Y W J s Z T M v Q X V 0 b 1 J l b W 9 2 Z W R D b 2 x 1 b W 5 z M S 5 7 R W 1 w b G 9 5 Z W U g S U Q g L D B 9 J n F 1 b 3 Q 7 L C Z x d W 9 0 O 1 N l Y 3 R p b 2 4 x L 1 R h Y m x l M y 9 B d X R v U m V t b 3 Z l Z E N v b H V t b n M x L n t O Y W 1 l L D F 9 J n F 1 b 3 Q 7 L C Z x d W 9 0 O 1 N l Y 3 R p b 2 4 x L 1 R h Y m x l M y 9 B d X R v U m V t b 3 Z l Z E N v b H V t b n M x L n s g R G V w Y X J 0 b W V u d C A g I C A g I C A g I C A s M n 0 m c X V v d D s s J n F 1 b 3 Q 7 U 2 V j d G l v b j E v V G F i b G U z L 0 F 1 d G 9 S Z W 1 v d m V k Q 2 9 s d W 1 u c z E u e 1 N h b G F y e S A o V V N E K S w z f S Z x d W 9 0 O y w m c X V v d D t T Z W N 0 a W 9 u M S 9 U Y W J s Z T M v Q X V 0 b 1 J l b W 9 2 Z W R D b 2 x 1 b W 5 z M S 5 7 I F N 0 Y X J 0 I E R h d G U g L D R 9 J n F 1 b 3 Q 7 L C Z x d W 9 0 O 1 N l Y 3 R p b 2 4 x L 1 R h Y m x l M y 9 B d X R v U m V t b 3 Z l Z E N v b H V t b n M x L n s g Q W d l I C w 1 f S Z x d W 9 0 O y w m c X V v d D t T Z W N 0 a W 9 u M S 9 U Y W J s Z T M v Q X V 0 b 1 J l b W 9 2 Z W R D b 2 x 1 b W 5 z M S 5 7 I E d l b m R l c i A s N n 0 m c X V v d D s s J n F 1 b 3 Q 7 U 2 V j d G l v b j E v V G F i b G U z L 0 F 1 d G 9 S Z W 1 v d m V k Q 2 9 s d W 1 u c z E u e 1 N 0 Y X R l I G 9 m I E 9 y a W d p b i w 3 f S Z x d W 9 0 O y w m c X V v d D t T Z W N 0 a W 9 u M S 9 U Y W J s Z T M v Q X V 0 b 1 J l b W 9 2 Z W R D b 2 x 1 b W 5 z M S 5 7 T W F y a X R h b C B T d G F 0 d X M s O H 0 m c X V v d D s s J n F 1 b 3 Q 7 U 2 V j d G l v b j E v V G F i b G U z L 0 F 1 d G 9 S Z W 1 v d m V k Q 2 9 s d W 1 u c z E u e 1 N h b G F y e S B S Y W 5 n Z S w 5 f S Z x d W 9 0 O y w m c X V v d D t T Z W N 0 a W 9 u M S 9 U Y W J s Z T M v Q X V 0 b 1 J l b W 9 2 Z W R D b 2 x 1 b W 5 z M S 5 7 Q W d l I F J h b m d l L D E w f S Z x d W 9 0 O y w m c X V v d D t T Z W N 0 a W 9 u M S 9 U Y W J s Z T M v Q X V 0 b 1 J l b W 9 2 Z W R D b 2 x 1 b W 5 z M S 5 7 W W V h c i w x M X 0 m c X V v d D s s J n F 1 b 3 Q 7 U 2 V j d G l v b j E v V G F i b G U z L 0 F 1 d G 9 S Z W 1 v d m V k Q 2 9 s d W 1 u c z E u e 1 R v d G F s I F l l Y X J z L D E y f S Z x d W 9 0 O y w m c X V v d D t T Z W N 0 a W 9 u M S 9 U Y W J s Z T M v Q X V 0 b 1 J l b W 9 2 Z W R D b 2 x 1 b W 5 z M S 5 7 U H J v b W 9 0 a W 9 u I F N 0 Y X R 1 c y w x M 3 0 m c X V v d D t d L C Z x d W 9 0 O 1 J l b G F 0 a W 9 u c 2 h p c E l u Z m 8 m c X V v d D s 6 W 1 1 9 I i A v P j w v U 3 R h Y m x l R W 5 0 c m l l c z 4 8 L 0 l 0 Z W 0 + P E l 0 Z W 0 + P E l 0 Z W 1 M b 2 N h d G l v b j 4 8 S X R l b V R 5 c G U + R m 9 y b X V s Y T w v S X R l b V R 5 c G U + P E l 0 Z W 1 Q Y X R o P l N l Y 3 R p b 2 4 x L 1 R h Y m x l M y 9 T b 3 V y Y 2 U 8 L 0 l 0 Z W 1 Q Y X R o P j w v S X R l b U x v Y 2 F 0 a W 9 u P j x T d G F i b G V F b n R y a W V z I C 8 + P C 9 J d G V t P j x J d G V t P j x J d G V t T G 9 j Y X R p b 2 4 + P E l 0 Z W 1 U e X B l P k Z v c m 1 1 b G E 8 L 0 l 0 Z W 1 U e X B l P j x J d G V t U G F 0 a D 5 T Z W N 0 a W 9 u M S 9 U Y W J s Z T M v Q 2 h h b m d l Z C U y M F R 5 c G U 8 L 0 l 0 Z W 1 Q Y X R o P j w v S X R l b U x v Y 2 F 0 a W 9 u P j x T d G F i b G V F b n R y a W V z I C 8 + P C 9 J d G V t P j x J d G V t P j x J d G V t T G 9 j Y X R p b 2 4 + P E l 0 Z W 1 U e X B l P k Z v c m 1 1 b G E 8 L 0 l 0 Z W 1 U e X B l P j x J d G V t U G F 0 a D 5 T Z W N 0 a W 9 u M S 9 E a W 1 O Y W 1 l P C 9 J d G V t U G F 0 a D 4 8 L 0 l 0 Z W 1 M b 2 N h d G l v b j 4 8 U 3 R h Y m x l R W 5 0 c m l l c z 4 8 R W 5 0 c n k g V H l w Z T 0 i S X N Q c m l 2 Y X R l I i B W Y W x 1 Z T 0 i b D A i I C 8 + P E V u d H J 5 I F R 5 c G U 9 I l F 1 Z X J 5 S U Q i I F Z h b H V l P S J z M T J h Z D k y N D Q t O W U 5 Y y 0 0 N D c 2 L T k 3 Y 2 Y t N D l l Y 2 V h Z D E 1 N W V k I i A v P j x F b n R y e S B U e X B l P S J G a W x s V G F y Z 2 V 0 I i B W Y W x 1 Z T 0 i c 0 R p b U 5 h b W U i I C 8 + P E V u d H J 5 I F R 5 c G U 9 I k x v Y W R l Z F R v Q W 5 h b H l z a X N T Z X J 2 a W N l c y I g V m F s d W U 9 I m w w I i A v P j x F b n R y e S B U e X B l P S J G a W x s Q 2 9 1 b n Q i I F Z h b H V l P S J s O D A i I C 8 + P E V u d H J 5 I F R 5 c G U 9 I k Z p b G x F c n J v c k N v Z G U i I F Z h b H V l P S J z V W 5 r b m 9 3 b i I g L z 4 8 R W 5 0 c n k g V H l w Z T 0 i R m l s b E V y c m 9 y Q 2 9 1 b n Q i I F Z h b H V l P S J s M C I g L z 4 8 R W 5 0 c n k g V H l w Z T 0 i R m l s b E x h c 3 R V c G R h d G V k I i B W Y W x 1 Z T 0 i Z D I w M j Q t M D Y t M D V U M T E 6 M T g 6 N D M u N z A w O D U 1 N F o i I C 8 + P E V u d H J 5 I F R 5 c G U 9 I k Z p b G x D b 2 x 1 b W 5 U e X B l c y I g V m F s d W U 9 I n N C Z 1 k 9 I i A v P j x F b n R y e S B U e X B l P S J G a W x s Q 2 9 s d W 1 u T m F t Z X M i I F Z h b H V l P S J z W y Z x d W 9 0 O 0 V t c G x v e W V l X 0 l E J n F 1 b 3 Q 7 L C Z x d W 9 0 O 0 5 h b W U m c X V v d D t d I i A v P j x F b n R y e S B U e X B l P S J G a W x s U 3 R h d H V z I i B W Y W x 1 Z T 0 i c 0 N v b X B s Z X R l 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A i I C 8 + P E V u d H J 5 I F R 5 c G U 9 I l J l b G F 0 a W 9 u c 2 h p c E l u Z m 9 D b 2 5 0 Y W l u Z X I i I F Z h b H V l P S J z e y Z x d W 9 0 O 2 N v b H V t b k N v d W 5 0 J n F 1 b 3 Q 7 O j I s J n F 1 b 3 Q 7 a 2 V 5 Q 2 9 s d W 1 u T m F t Z X M m c X V v d D s 6 W 1 0 s J n F 1 b 3 Q 7 c X V l c n l S Z W x h d G l v b n N o a X B z J n F 1 b 3 Q 7 O l t d L C Z x d W 9 0 O 2 N v b H V t b k l k Z W 5 0 a X R p Z X M m c X V v d D s 6 W y Z x d W 9 0 O 1 N l Y 3 R p b 2 4 x L 0 R p b U 5 h b W U v Q X V 0 b 1 J l b W 9 2 Z W R D b 2 x 1 b W 5 z M S 5 7 R W 1 w b G 9 5 Z W V f S U Q s M H 0 m c X V v d D s s J n F 1 b 3 Q 7 U 2 V j d G l v b j E v R G l t T m F t Z S 9 B d X R v U m V t b 3 Z l Z E N v b H V t b n M x L n t O Y W 1 l L D F 9 J n F 1 b 3 Q 7 X S w m c X V v d D t D b 2 x 1 b W 5 D b 3 V u d C Z x d W 9 0 O z o y L C Z x d W 9 0 O 0 t l e U N v b H V t b k 5 h b W V z J n F 1 b 3 Q 7 O l t d L C Z x d W 9 0 O 0 N v b H V t b k l k Z W 5 0 a X R p Z X M m c X V v d D s 6 W y Z x d W 9 0 O 1 N l Y 3 R p b 2 4 x L 0 R p b U 5 h b W U v Q X V 0 b 1 J l b W 9 2 Z W R D b 2 x 1 b W 5 z M S 5 7 R W 1 w b G 9 5 Z W V f S U Q s M H 0 m c X V v d D s s J n F 1 b 3 Q 7 U 2 V j d G l v b j E v R G l t T m F t Z S 9 B d X R v U m V t b 3 Z l Z E N v b H V t b n M x L n t O Y W 1 l L D F 9 J n F 1 b 3 Q 7 X S w m c X V v d D t S Z W x h d G l v b n N o a X B J b m Z v J n F 1 b 3 Q 7 O l t d f S I g L z 4 8 L 1 N 0 Y W J s Z U V u d H J p Z X M + P C 9 J d G V t P j x J d G V t P j x J d G V t T G 9 j Y X R p b 2 4 + P E l 0 Z W 1 U e X B l P k Z v c m 1 1 b G E 8 L 0 l 0 Z W 1 U e X B l P j x J d G V t U G F 0 a D 5 T Z W N 0 a W 9 u M S 9 E a W 1 O Y W 1 l L 1 N v d X J j Z T w v S X R l b V B h d G g + P C 9 J d G V t T G 9 j Y X R p b 2 4 + P F N 0 Y W J s Z U V u d H J p Z X M g L z 4 8 L 0 l 0 Z W 0 + P E l 0 Z W 0 + P E l 0 Z W 1 M b 2 N h d G l v b j 4 8 S X R l b V R 5 c G U + R m 9 y b X V s Y T w v S X R l b V R 5 c G U + P E l 0 Z W 1 Q Y X R o P l N l Y 3 R p b 2 4 x L 0 R p b U 5 h b W U v Q 2 h h b m d l Z C U y M F R 5 c G U 8 L 0 l 0 Z W 1 Q Y X R o P j w v S X R l b U x v Y 2 F 0 a W 9 u P j x T d G F i b G V F b n R y a W V z I C 8 + P C 9 J d G V t P j x J d G V t P j x J d G V t T G 9 j Y X R p b 2 4 + P E l 0 Z W 1 U e X B l P k Z v c m 1 1 b G E 8 L 0 l 0 Z W 1 U e X B l P j x J d G V t U G F 0 a D 5 T Z W N 0 a W 9 u M S 9 E a W 1 E Z X B 0 P C 9 J d G V t U G F 0 a D 4 8 L 0 l 0 Z W 1 M b 2 N h d G l v b j 4 8 U 3 R h Y m x l R W 5 0 c m l l c z 4 8 R W 5 0 c n k g V H l w Z T 0 i S X N Q c m l 2 Y X R l I i B W Y W x 1 Z T 0 i b D A i I C 8 + P E V u d H J 5 I F R 5 c G U 9 I l F 1 Z X J 5 S U Q i I F Z h b H V l P S J z Y W M 2 Y j R m Y 2 Q t O T c 3 Y i 0 0 N T V l L W E 2 Y W Q t N T E z M j R m M z l h M D M 0 I i A v P j x F b n R y e S B U e X B l P S J G a W x s V G F y Z 2 V 0 I i B W Y W x 1 Z T 0 i c 0 R p b U R l c H Q i I C 8 + P E V u d H J 5 I F R 5 c G U 9 I k x v Y W R l Z F R v Q W 5 h b H l z a X N T Z X J 2 a W N l c y I g V m F s d W U 9 I m w w I i A v P j x F b n R y e S B U e X B l P S J G a W x s Q 2 9 1 b n Q i I F Z h b H V l P S J s N i I g L z 4 8 R W 5 0 c n k g V H l w Z T 0 i R m l s b E V y c m 9 y Q 2 9 k Z S I g V m F s d W U 9 I n N V b m t u b 3 d u I i A v P j x F b n R y e S B U e X B l P S J G a W x s R X J y b 3 J D b 3 V u d C I g V m F s d W U 9 I m w w I i A v P j x F b n R y e S B U e X B l P S J G a W x s T G F z d F V w Z G F 0 Z W Q i I F Z h b H V l P S J k M j A y N C 0 w N i 0 w N V Q x M T o x O D o 0 M y 4 0 N j A 4 O D A w W i I g L z 4 8 R W 5 0 c n k g V H l w Z T 0 i R m l s b E N v b H V t b l R 5 c G V z I i B W Y W x 1 Z T 0 i c 0 J n W T 0 i I C 8 + P E V u d H J 5 I F R 5 c G U 9 I k Z p b G x D b 2 x 1 b W 5 O Y W 1 l c y I g V m F s d W U 9 I n N b J n F 1 b 3 Q 7 R G V w d F 9 J R C Z x d W 9 0 O y w m c X V v d D s g R G V w Y X J 0 b W V u d C A g I C A g I C A g I C A m c X V v d D t d I i A v P j x F b n R y e S B U e X B l P S J G a W x s U 3 R h d H V z I i B W Y W x 1 Z T 0 i c 0 N v b X B s Z X R l 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A i I C 8 + P E V u d H J 5 I F R 5 c G U 9 I l J l b G F 0 a W 9 u c 2 h p c E l u Z m 9 D b 2 5 0 Y W l u Z X I i I F Z h b H V l P S J z e y Z x d W 9 0 O 2 N v b H V t b k N v d W 5 0 J n F 1 b 3 Q 7 O j I s J n F 1 b 3 Q 7 a 2 V 5 Q 2 9 s d W 1 u T m F t Z X M m c X V v d D s 6 W 1 0 s J n F 1 b 3 Q 7 c X V l c n l S Z W x h d G l v b n N o a X B z J n F 1 b 3 Q 7 O l t d L C Z x d W 9 0 O 2 N v b H V t b k l k Z W 5 0 a X R p Z X M m c X V v d D s 6 W y Z x d W 9 0 O 1 N l Y 3 R p b 2 4 x L 0 R p b U R l c H Q v Q X V 0 b 1 J l b W 9 2 Z W R D b 2 x 1 b W 5 z M S 5 7 R G V w d F 9 J R C w w f S Z x d W 9 0 O y w m c X V v d D t T Z W N 0 a W 9 u M S 9 E a W 1 E Z X B 0 L 0 F 1 d G 9 S Z W 1 v d m V k Q 2 9 s d W 1 u c z E u e y B E Z X B h c n R t Z W 5 0 I C A g I C A g I C A g I C w x f S Z x d W 9 0 O 1 0 s J n F 1 b 3 Q 7 Q 2 9 s d W 1 u Q 2 9 1 b n Q m c X V v d D s 6 M i w m c X V v d D t L Z X l D b 2 x 1 b W 5 O Y W 1 l c y Z x d W 9 0 O z p b X S w m c X V v d D t D b 2 x 1 b W 5 J Z G V u d G l 0 a W V z J n F 1 b 3 Q 7 O l s m c X V v d D t T Z W N 0 a W 9 u M S 9 E a W 1 E Z X B 0 L 0 F 1 d G 9 S Z W 1 v d m V k Q 2 9 s d W 1 u c z E u e 0 R l c H R f S U Q s M H 0 m c X V v d D s s J n F 1 b 3 Q 7 U 2 V j d G l v b j E v R G l t R G V w d C 9 B d X R v U m V t b 3 Z l Z E N v b H V t b n M x L n s g R G V w Y X J 0 b W V u d C A g I C A g I C A g I C A s M X 0 m c X V v d D t d L C Z x d W 9 0 O 1 J l b G F 0 a W 9 u c 2 h p c E l u Z m 8 m c X V v d D s 6 W 1 1 9 I i A v P j w v U 3 R h Y m x l R W 5 0 c m l l c z 4 8 L 0 l 0 Z W 0 + P E l 0 Z W 0 + P E l 0 Z W 1 M b 2 N h d G l v b j 4 8 S X R l b V R 5 c G U + R m 9 y b X V s Y T w v S X R l b V R 5 c G U + P E l 0 Z W 1 Q Y X R o P l N l Y 3 R p b 2 4 x L 0 R p b U R l c H Q v U 2 9 1 c m N l P C 9 J d G V t U G F 0 a D 4 8 L 0 l 0 Z W 1 M b 2 N h d G l v b j 4 8 U 3 R h Y m x l R W 5 0 c m l l c y A v P j w v S X R l b T 4 8 S X R l b T 4 8 S X R l b U x v Y 2 F 0 a W 9 u P j x J d G V t V H l w Z T 5 G b 3 J t d W x h P C 9 J d G V t V H l w Z T 4 8 S X R l b V B h d G g + U 2 V j d G l v b j E v R G l t R G V w d C 9 D a G F u Z 2 V k J T I w V H l w Z T w v S X R l b V B h d G g + P C 9 J d G V t T G 9 j Y X R p b 2 4 + P F N 0 Y W J s Z U V u d H J p Z X M g L z 4 8 L 0 l 0 Z W 0 + P E l 0 Z W 0 + P E l 0 Z W 1 M b 2 N h d G l v b j 4 8 S X R l b V R 5 c G U + R m 9 y b X V s Y T w v S X R l b V R 5 c G U + P E l 0 Z W 1 Q Y X R o P l N l Y 3 R p b 2 4 x L 0 R p b V N h b G F y e T w v S X R l b V B h d G g + P C 9 J d G V t T G 9 j Y X R p b 2 4 + P F N 0 Y W J s Z U V u d H J p Z X M + P E V u d H J 5 I F R 5 c G U 9 I k l z U H J p d m F 0 Z S I g V m F s d W U 9 I m w w I i A v P j x F b n R y e S B U e X B l P S J R d W V y e U l E I i B W Y W x 1 Z T 0 i c z U y O T I 2 Z j M 2 L T g y M j Q t N D I 3 N S 1 h Y W Q 1 L T I 2 N j Z m Y T B l O T l j M i I g L z 4 8 R W 5 0 c n k g V H l w Z T 0 i R m l s b F R h c m d l d C I g V m F s d W U 9 I n N E a W 1 T Y W x h c n k i I C 8 + P E V u d H J 5 I F R 5 c G U 9 I k x v Y W R l Z F R v Q W 5 h b H l z a X N T Z X J 2 a W N l c y I g V m F s d W U 9 I m w w I i A v P j x F b n R y e S B U e X B l P S J G a W x s Q 2 9 1 b n Q i I F Z h b H V l P S J s M T E i I C 8 + P E V u d H J 5 I F R 5 c G U 9 I k Z p b G x F c n J v c k N v Z G U i I F Z h b H V l P S J z V W 5 r b m 9 3 b i I g L z 4 8 R W 5 0 c n k g V H l w Z T 0 i R m l s b E V y c m 9 y Q 2 9 1 b n Q i I F Z h b H V l P S J s M C I g L z 4 8 R W 5 0 c n k g V H l w Z T 0 i R m l s b E x h c 3 R V c G R h d G V k I i B W Y W x 1 Z T 0 i Z D I w M j Q t M D Y t M D V U M T E 6 M T g 6 N D M u N D I w O D g 0 O F o i I C 8 + P E V u d H J 5 I F R 5 c G U 9 I k Z p b G x D b 2 x 1 b W 5 U e X B l c y I g V m F s d W U 9 I n N F U V k 9 I i A v P j x F b n R y e S B U e X B l P S J G a W x s Q 2 9 s d W 1 u T m F t Z X M i I F Z h b H V l P S J z W y Z x d W 9 0 O 1 N h b G F y e S A o V V N E K V 9 J R C Z x d W 9 0 O y w m c X V v d D t T Y W x h c n k g U m F u Z 2 U m c X V v d D t d I i A v P j x F b n R y e S B U e X B l P S J G a W x s U 3 R h d H V z I i B W Y W x 1 Z T 0 i c 0 N v b X B s Z X R l 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A i I C 8 + P E V u d H J 5 I F R 5 c G U 9 I l J l b G F 0 a W 9 u c 2 h p c E l u Z m 9 D b 2 5 0 Y W l u Z X I i I F Z h b H V l P S J z e y Z x d W 9 0 O 2 N v b H V t b k N v d W 5 0 J n F 1 b 3 Q 7 O j I s J n F 1 b 3 Q 7 a 2 V 5 Q 2 9 s d W 1 u T m F t Z X M m c X V v d D s 6 W 1 0 s J n F 1 b 3 Q 7 c X V l c n l S Z W x h d G l v b n N o a X B z J n F 1 b 3 Q 7 O l t d L C Z x d W 9 0 O 2 N v b H V t b k l k Z W 5 0 a X R p Z X M m c X V v d D s 6 W y Z x d W 9 0 O 1 N l Y 3 R p b 2 4 x L 0 R p b V N h b G F y e S 9 B d X R v U m V t b 3 Z l Z E N v b H V t b n M x L n t T Y W x h c n k g K F V T R C l f S U Q s M H 0 m c X V v d D s s J n F 1 b 3 Q 7 U 2 V j d G l v b j E v R G l t U 2 F s Y X J 5 L 0 F 1 d G 9 S Z W 1 v d m V k Q 2 9 s d W 1 u c z E u e 1 N h b G F y e S B S Y W 5 n Z S w x f S Z x d W 9 0 O 1 0 s J n F 1 b 3 Q 7 Q 2 9 s d W 1 u Q 2 9 1 b n Q m c X V v d D s 6 M i w m c X V v d D t L Z X l D b 2 x 1 b W 5 O Y W 1 l c y Z x d W 9 0 O z p b X S w m c X V v d D t D b 2 x 1 b W 5 J Z G V u d G l 0 a W V z J n F 1 b 3 Q 7 O l s m c X V v d D t T Z W N 0 a W 9 u M S 9 E a W 1 T Y W x h c n k v Q X V 0 b 1 J l b W 9 2 Z W R D b 2 x 1 b W 5 z M S 5 7 U 2 F s Y X J 5 I C h V U 0 Q p X 0 l E L D B 9 J n F 1 b 3 Q 7 L C Z x d W 9 0 O 1 N l Y 3 R p b 2 4 x L 0 R p b V N h b G F y e S 9 B d X R v U m V t b 3 Z l Z E N v b H V t b n M x L n t T Y W x h c n k g U m F u Z 2 U s M X 0 m c X V v d D t d L C Z x d W 9 0 O 1 J l b G F 0 a W 9 u c 2 h p c E l u Z m 8 m c X V v d D s 6 W 1 1 9 I i A v P j w v U 3 R h Y m x l R W 5 0 c m l l c z 4 8 L 0 l 0 Z W 0 + P E l 0 Z W 0 + P E l 0 Z W 1 M b 2 N h d G l v b j 4 8 S X R l b V R 5 c G U + R m 9 y b X V s Y T w v S X R l b V R 5 c G U + P E l 0 Z W 1 Q Y X R o P l N l Y 3 R p b 2 4 x L 0 R p b V N h b G F y e S 9 T b 3 V y Y 2 U 8 L 0 l 0 Z W 1 Q Y X R o P j w v S X R l b U x v Y 2 F 0 a W 9 u P j x T d G F i b G V F b n R y a W V z I C 8 + P C 9 J d G V t P j x J d G V t P j x J d G V t T G 9 j Y X R p b 2 4 + P E l 0 Z W 1 U e X B l P k Z v c m 1 1 b G E 8 L 0 l 0 Z W 1 U e X B l P j x J d G V t U G F 0 a D 5 T Z W N 0 a W 9 u M S 9 E a W 1 T Y W x h c n k v Q 2 h h b m d l Z C U y M F R 5 c G U 8 L 0 l 0 Z W 1 Q Y X R o P j w v S X R l b U x v Y 2 F 0 a W 9 u P j x T d G F i b G V F b n R y a W V z I C 8 + P C 9 J d G V t P j x J d G V t P j x J d G V t T G 9 j Y X R p b 2 4 + P E l 0 Z W 1 U e X B l P k Z v c m 1 1 b G E 8 L 0 l 0 Z W 1 U e X B l P j x J d G V t U G F 0 a D 5 T Z W N 0 a W 9 u M S 9 E a W 1 T Y W x h c n k v U m V t b 3 Z l Z C U y M E 9 0 a G V y J T I w Q 2 9 s d W 1 u c z w v S X R l b V B h d G g + P C 9 J d G V t T G 9 j Y X R p b 2 4 + P F N 0 Y W J s Z U V u d H J p Z X M g L z 4 8 L 0 l 0 Z W 0 + P E l 0 Z W 0 + P E l 0 Z W 1 M b 2 N h d G l v b j 4 8 S X R l b V R 5 c G U + R m 9 y b X V s Y T w v S X R l b V R 5 c G U + P E l 0 Z W 1 Q Y X R o P l N l Y 3 R p b 2 4 x L 0 R p b V N h b G F y e S 9 S Z W 1 v d m V k J T I w R H V w b G l j Y X R l c z w v S X R l b V B h d G g + P C 9 J d G V t T G 9 j Y X R p b 2 4 + P F N 0 Y W J s Z U V u d H J p Z X M g L z 4 8 L 0 l 0 Z W 0 + P E l 0 Z W 0 + P E l 0 Z W 1 M b 2 N h d G l v b j 4 8 S X R l b V R 5 c G U + R m 9 y b X V s Y T w v S X R l b V R 5 c G U + P E l 0 Z W 1 Q Y X R o P l N l Y 3 R p b 2 4 x L 0 R p b V N h b G F y e S 9 S Z W 5 h b W V k J T I w Q 2 9 s d W 1 u c z w v S X R l b V B h d G g + P C 9 J d G V t T G 9 j Y X R p b 2 4 + P F N 0 Y W J s Z U V u d H J p Z X M g L z 4 8 L 0 l 0 Z W 0 + P E l 0 Z W 0 + P E l 0 Z W 1 M b 2 N h d G l v b j 4 8 S X R l b V R 5 c G U + R m 9 y b X V s Y T w v S X R l b V R 5 c G U + P E l 0 Z W 1 Q Y X R o P l N l Y 3 R p b 2 4 x L 0 R p b V N h b G F y e S 9 D a G F u Z 2 V k J T I w V H l w Z T E 8 L 0 l 0 Z W 1 Q Y X R o P j w v S X R l b U x v Y 2 F 0 a W 9 u P j x T d G F i b G V F b n R y a W V z I C 8 + P C 9 J d G V t P j x J d G V t P j x J d G V t T G 9 j Y X R p b 2 4 + P E l 0 Z W 1 U e X B l P k Z v c m 1 1 b G E 8 L 0 l 0 Z W 1 U e X B l P j x J d G V t U G F 0 a D 5 T Z W N 0 a W 9 u M S 9 E a W 1 E Y X R l P C 9 J d G V t U G F 0 a D 4 8 L 0 l 0 Z W 1 M b 2 N h d G l v b j 4 8 U 3 R h Y m x l R W 5 0 c m l l c z 4 8 R W 5 0 c n k g V H l w Z T 0 i S X N Q c m l 2 Y X R l I i B W Y W x 1 Z T 0 i b D A i I C 8 + P E V u d H J 5 I F R 5 c G U 9 I l F 1 Z X J 5 S U Q i I F Z h b H V l P S J z M G V m N D B l M j Y t Z T R k Y i 0 0 N T g 1 L T l k M G Q t Z G U 2 O D I 4 M j k 3 N G Z i I i A v P j x F b n R y e S B U e X B l P S J G a W x s V G F y Z 2 V 0 I i B W Y W x 1 Z T 0 i c 0 R p b U R h d G U i I C 8 + P E V u d H J 5 I F R 5 c G U 9 I k x v Y W R l Z F R v Q W 5 h b H l z a X N T Z X J 2 a W N l c y I g V m F s d W U 9 I m w w I i A v P j x F b n R y e S B U e X B l P S J G a W x s Q 2 9 1 b n Q i I F Z h b H V l P S J s N j g i I C 8 + P E V u d H J 5 I F R 5 c G U 9 I k Z p b G x F c n J v c k N v Z G U i I F Z h b H V l P S J z V W 5 r b m 9 3 b i I g L z 4 8 R W 5 0 c n k g V H l w Z T 0 i R m l s b E V y c m 9 y Q 2 9 1 b n Q i I F Z h b H V l P S J s M C I g L z 4 8 R W 5 0 c n k g V H l w Z T 0 i R m l s b E x h c 3 R V c G R h d G V k I i B W Y W x 1 Z T 0 i Z D I w M j Q t M D Y t M D V U M T E 6 M T g 6 N D M u M z g w O D g 3 N l o i I C 8 + P E V u d H J 5 I F R 5 c G U 9 I k Z p b G x D b 2 x 1 b W 5 U e X B l c y I g V m F s d W U 9 I n N D U V k 9 I i A v P j x F b n R y e S B U e X B l P S J G a W x s Q 2 9 s d W 1 u T m F t Z X M i I F Z h b H V l P S J z W y Z x d W 9 0 O 1 N 0 Y X J 0 I E R h d G V f S U Q m c X V v d D s s J n F 1 b 3 Q 7 W W V h c i Z x d W 9 0 O 1 0 i I C 8 + P E V u d H J 5 I F R 5 c G U 9 I k Z p b G x T d G F 0 d X M i I F Z h b H V l P S J z Q 2 9 t c G x l d G U 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F k Z G V k V G 9 E Y X R h T W 9 k Z W w i I F Z h b H V l P S J s M C I g L z 4 8 R W 5 0 c n k g V H l w Z T 0 i U m V s Y X R p b 2 5 z a G l w S W 5 m b 0 N v b n R h a W 5 l c i I g V m F s d W U 9 I n N 7 J n F 1 b 3 Q 7 Y 2 9 s d W 1 u Q 2 9 1 b n Q m c X V v d D s 6 M i w m c X V v d D t r Z X l D b 2 x 1 b W 5 O Y W 1 l c y Z x d W 9 0 O z p b X S w m c X V v d D t x d W V y e V J l b G F 0 a W 9 u c 2 h p c H M m c X V v d D s 6 W 1 0 s J n F 1 b 3 Q 7 Y 2 9 s d W 1 u S W R l b n R p d G l l c y Z x d W 9 0 O z p b J n F 1 b 3 Q 7 U 2 V j d G l v b j E v R G l t R G F 0 Z S 9 B d X R v U m V t b 3 Z l Z E N v b H V t b n M x L n t T d G F y d C B E Y X R l X 0 l E L D B 9 J n F 1 b 3 Q 7 L C Z x d W 9 0 O 1 N l Y 3 R p b 2 4 x L 0 R p b U R h d G U v Q X V 0 b 1 J l b W 9 2 Z W R D b 2 x 1 b W 5 z M S 5 7 W W V h c i w x f S Z x d W 9 0 O 1 0 s J n F 1 b 3 Q 7 Q 2 9 s d W 1 u Q 2 9 1 b n Q m c X V v d D s 6 M i w m c X V v d D t L Z X l D b 2 x 1 b W 5 O Y W 1 l c y Z x d W 9 0 O z p b X S w m c X V v d D t D b 2 x 1 b W 5 J Z G V u d G l 0 a W V z J n F 1 b 3 Q 7 O l s m c X V v d D t T Z W N 0 a W 9 u M S 9 E a W 1 E Y X R l L 0 F 1 d G 9 S Z W 1 v d m V k Q 2 9 s d W 1 u c z E u e 1 N 0 Y X J 0 I E R h d G V f S U Q s M H 0 m c X V v d D s s J n F 1 b 3 Q 7 U 2 V j d G l v b j E v R G l t R G F 0 Z S 9 B d X R v U m V t b 3 Z l Z E N v b H V t b n M x L n t Z Z W F y L D F 9 J n F 1 b 3 Q 7 X S w m c X V v d D t S Z W x h d G l v b n N o a X B J b m Z v J n F 1 b 3 Q 7 O l t d f S I g L z 4 8 L 1 N 0 Y W J s Z U V u d H J p Z X M + P C 9 J d G V t P j x J d G V t P j x J d G V t T G 9 j Y X R p b 2 4 + P E l 0 Z W 1 U e X B l P k Z v c m 1 1 b G E 8 L 0 l 0 Z W 1 U e X B l P j x J d G V t U G F 0 a D 5 T Z W N 0 a W 9 u M S 9 E a W 1 E Y X R l L 1 N v d X J j Z T w v S X R l b V B h d G g + P C 9 J d G V t T G 9 j Y X R p b 2 4 + P F N 0 Y W J s Z U V u d H J p Z X M g L z 4 8 L 0 l 0 Z W 0 + P E l 0 Z W 0 + P E l 0 Z W 1 M b 2 N h d G l v b j 4 8 S X R l b V R 5 c G U + R m 9 y b X V s Y T w v S X R l b V R 5 c G U + P E l 0 Z W 1 Q Y X R o P l N l Y 3 R p b 2 4 x L 0 R p b U R h d G U v Q 2 h h b m d l Z C U y M F R 5 c G U 8 L 0 l 0 Z W 1 Q Y X R o P j w v S X R l b U x v Y 2 F 0 a W 9 u P j x T d G F i b G V F b n R y a W V z I C 8 + P C 9 J d G V t P j x J d G V t P j x J d G V t T G 9 j Y X R p b 2 4 + P E l 0 Z W 1 U e X B l P k Z v c m 1 1 b G E 8 L 0 l 0 Z W 1 U e X B l P j x J d G V t U G F 0 a D 5 T Z W N 0 a W 9 u M S 9 E a W 1 E Y X R l L 1 J l b W 9 2 Z W Q l M j B P d G h l c i U y M E N v b H V t b n M 8 L 0 l 0 Z W 1 Q Y X R o P j w v S X R l b U x v Y 2 F 0 a W 9 u P j x T d G F i b G V F b n R y a W V z I C 8 + P C 9 J d G V t P j x J d G V t P j x J d G V t T G 9 j Y X R p b 2 4 + P E l 0 Z W 1 U e X B l P k Z v c m 1 1 b G E 8 L 0 l 0 Z W 1 U e X B l P j x J d G V t U G F 0 a D 5 T Z W N 0 a W 9 u M S 9 E a W 1 E Y X R l L 0 N o Y W 5 n Z W Q l M j B U e X B l M T w v S X R l b V B h d G g + P C 9 J d G V t T G 9 j Y X R p b 2 4 + P F N 0 Y W J s Z U V u d H J p Z X M g L z 4 8 L 0 l 0 Z W 0 + P E l 0 Z W 0 + P E l 0 Z W 1 M b 2 N h d G l v b j 4 8 S X R l b V R 5 c G U + R m 9 y b X V s Y T w v S X R l b V R 5 c G U + P E l 0 Z W 1 Q Y X R o P l N l Y 3 R p b 2 4 x L 0 R p b U R h d G U v U m V t b 3 Z l Z C U y M E R 1 c G x p Y 2 F 0 Z X M 8 L 0 l 0 Z W 1 Q Y X R o P j w v S X R l b U x v Y 2 F 0 a W 9 u P j x T d G F i b G V F b n R y a W V z I C 8 + P C 9 J d G V t P j x J d G V t P j x J d G V t T G 9 j Y X R p b 2 4 + P E l 0 Z W 1 U e X B l P k Z v c m 1 1 b G E 8 L 0 l 0 Z W 1 U e X B l P j x J d G V t U G F 0 a D 5 T Z W N 0 a W 9 u M S 9 E a W 1 E Y X R l L 1 J l b m F t Z W Q l M j B D b 2 x 1 b W 5 z P C 9 J d G V t U G F 0 a D 4 8 L 0 l 0 Z W 1 M b 2 N h d G l v b j 4 8 U 3 R h Y m x l R W 5 0 c m l l c y A v P j w v S X R l b T 4 8 S X R l b T 4 8 S X R l b U x v Y 2 F 0 a W 9 u P j x J d G V t V H l w Z T 5 G b 3 J t d W x h P C 9 J d G V t V H l w Z T 4 8 S X R l b V B h d G g + U 2 V j d G l v b j E v R G l t Q W d l P C 9 J d G V t U G F 0 a D 4 8 L 0 l 0 Z W 1 M b 2 N h d G l v b j 4 8 U 3 R h Y m x l R W 5 0 c m l l c z 4 8 R W 5 0 c n k g V H l w Z T 0 i S X N Q c m l 2 Y X R l I i B W Y W x 1 Z T 0 i b D A i I C 8 + P E V u d H J 5 I F R 5 c G U 9 I l F 1 Z X J 5 S U Q i I F Z h b H V l P S J z M j A 0 O D M 2 M G M t M T M y M C 0 0 Y W N j L W I 5 Z D A t Y z V k Y 2 Z k N D c 5 Z D Z l I i A v P j x F b n R y e S B U e X B l P S J G a W x s V G F y Z 2 V 0 I i B W Y W x 1 Z T 0 i c 0 R p b U F n Z S I g L z 4 8 R W 5 0 c n k g V H l w Z T 0 i T G 9 h Z G V k V G 9 B b m F s e X N p c 1 N l c n Z p Y 2 V z I i B W Y W x 1 Z T 0 i b D A i I C 8 + P E V u d H J 5 I F R 5 c G U 9 I k Z p b G x D b 3 V u d C I g V m F s d W U 9 I m w x M y I g L z 4 8 R W 5 0 c n k g V H l w Z T 0 i R m l s b E V y c m 9 y Q 2 9 k Z S I g V m F s d W U 9 I n N V b m t u b 3 d u I i A v P j x F b n R y e S B U e X B l P S J G a W x s R X J y b 3 J D b 3 V u d C I g V m F s d W U 9 I m w w I i A v P j x F b n R y e S B U e X B l P S J G a W x s T G F z d F V w Z G F 0 Z W Q i I F Z h b H V l P S J k M j A y N C 0 w N i 0 w N V Q x M T o x O D o 0 M y 4 y M j A 5 M D U 1 W i I g L z 4 8 R W 5 0 c n k g V H l w Z T 0 i R m l s b E N v b H V t b l R 5 c G V z I i B W Y W x 1 Z T 0 i c 0 F 3 W T 0 i I C 8 + P E V u d H J 5 I F R 5 c G U 9 I k Z p b G x D b 2 x 1 b W 5 O Y W 1 l c y I g V m F s d W U 9 I n N b J n F 1 b 3 Q 7 Q W d l X 0 l E J n F 1 b 3 Q 7 L C Z x d W 9 0 O 0 F n Z S B S Y W 5 n Z S Z x d W 9 0 O 1 0 i I C 8 + P E V u d H J 5 I F R 5 c G U 9 I k Z p b G x T d G F 0 d X M i I F Z h b H V l P S J z Q 2 9 t c G x l d G U 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F k Z G V k V G 9 E Y X R h T W 9 k Z W w i I F Z h b H V l P S J s M C I g L z 4 8 R W 5 0 c n k g V H l w Z T 0 i U m V s Y X R p b 2 5 z a G l w S W 5 m b 0 N v b n R h a W 5 l c i I g V m F s d W U 9 I n N 7 J n F 1 b 3 Q 7 Y 2 9 s d W 1 u Q 2 9 1 b n Q m c X V v d D s 6 M i w m c X V v d D t r Z X l D b 2 x 1 b W 5 O Y W 1 l c y Z x d W 9 0 O z p b X S w m c X V v d D t x d W V y e V J l b G F 0 a W 9 u c 2 h p c H M m c X V v d D s 6 W 1 0 s J n F 1 b 3 Q 7 Y 2 9 s d W 1 u S W R l b n R p d G l l c y Z x d W 9 0 O z p b J n F 1 b 3 Q 7 U 2 V j d G l v b j E v R G l t Q W d l L 0 F 1 d G 9 S Z W 1 v d m V k Q 2 9 s d W 1 u c z E u e 0 F n Z V 9 J R C w w f S Z x d W 9 0 O y w m c X V v d D t T Z W N 0 a W 9 u M S 9 E a W 1 B Z 2 U v Q X V 0 b 1 J l b W 9 2 Z W R D b 2 x 1 b W 5 z M S 5 7 Q W d l I F J h b m d l L D F 9 J n F 1 b 3 Q 7 X S w m c X V v d D t D b 2 x 1 b W 5 D b 3 V u d C Z x d W 9 0 O z o y L C Z x d W 9 0 O 0 t l e U N v b H V t b k 5 h b W V z J n F 1 b 3 Q 7 O l t d L C Z x d W 9 0 O 0 N v b H V t b k l k Z W 5 0 a X R p Z X M m c X V v d D s 6 W y Z x d W 9 0 O 1 N l Y 3 R p b 2 4 x L 0 R p b U F n Z S 9 B d X R v U m V t b 3 Z l Z E N v b H V t b n M x L n t B Z 2 V f S U Q s M H 0 m c X V v d D s s J n F 1 b 3 Q 7 U 2 V j d G l v b j E v R G l t Q W d l L 0 F 1 d G 9 S Z W 1 v d m V k Q 2 9 s d W 1 u c z E u e 0 F n Z S B S Y W 5 n Z S w x f S Z x d W 9 0 O 1 0 s J n F 1 b 3 Q 7 U m V s Y X R p b 2 5 z a G l w S W 5 m b y Z x d W 9 0 O z p b X X 0 i I C 8 + P C 9 T d G F i b G V F b n R y a W V z P j w v S X R l b T 4 8 S X R l b T 4 8 S X R l b U x v Y 2 F 0 a W 9 u P j x J d G V t V H l w Z T 5 G b 3 J t d W x h P C 9 J d G V t V H l w Z T 4 8 S X R l b V B h d G g + U 2 V j d G l v b j E v R G l t Q W d l L 1 N v d X J j Z T w v S X R l b V B h d G g + P C 9 J d G V t T G 9 j Y X R p b 2 4 + P F N 0 Y W J s Z U V u d H J p Z X M g L z 4 8 L 0 l 0 Z W 0 + P E l 0 Z W 0 + P E l 0 Z W 1 M b 2 N h d G l v b j 4 8 S X R l b V R 5 c G U + R m 9 y b X V s Y T w v S X R l b V R 5 c G U + P E l 0 Z W 1 Q Y X R o P l N l Y 3 R p b 2 4 x L 0 R p b U F n Z S 9 D a G F u Z 2 V k J T I w V H l w Z T w v S X R l b V B h d G g + P C 9 J d G V t T G 9 j Y X R p b 2 4 + P F N 0 Y W J s Z U V u d H J p Z X M g L z 4 8 L 0 l 0 Z W 0 + P E l 0 Z W 0 + P E l 0 Z W 1 M b 2 N h d G l v b j 4 8 S X R l b V R 5 c G U + R m 9 y b X V s Y T w v S X R l b V R 5 c G U + P E l 0 Z W 1 Q Y X R o P l N l Y 3 R p b 2 4 x L 0 R p b U F n Z S 9 S Z W 1 v d m V k J T I w T 3 R o Z X I l M j B D b 2 x 1 b W 5 z P C 9 J d G V t U G F 0 a D 4 8 L 0 l 0 Z W 1 M b 2 N h d G l v b j 4 8 U 3 R h Y m x l R W 5 0 c m l l c y A v P j w v S X R l b T 4 8 S X R l b T 4 8 S X R l b U x v Y 2 F 0 a W 9 u P j x J d G V t V H l w Z T 5 G b 3 J t d W x h P C 9 J d G V t V H l w Z T 4 8 S X R l b V B h d G g + U 2 V j d G l v b j E v R G l t Q W d l L 1 J l b m F t Z W Q l M j B D b 2 x 1 b W 5 z P C 9 J d G V t U G F 0 a D 4 8 L 0 l 0 Z W 1 M b 2 N h d G l v b j 4 8 U 3 R h Y m x l R W 5 0 c m l l c y A v P j w v S X R l b T 4 8 S X R l b T 4 8 S X R l b U x v Y 2 F 0 a W 9 u P j x J d G V t V H l w Z T 5 G b 3 J t d W x h P C 9 J d G V t V H l w Z T 4 8 S X R l b V B h d G g + U 2 V j d G l v b j E v R G l t Q W d l L 1 J l b W 9 2 Z W Q l M j B E d X B s a W N h d G V z P C 9 J d G V t U G F 0 a D 4 8 L 0 l 0 Z W 1 M b 2 N h d G l v b j 4 8 U 3 R h Y m x l R W 5 0 c m l l c y A v P j w v S X R l b T 4 8 S X R l b T 4 8 S X R l b U x v Y 2 F 0 a W 9 u P j x J d G V t V H l w Z T 5 G b 3 J t d W x h P C 9 J d G V t V H l w Z T 4 8 S X R l b V B h d G g + U 2 V j d G l v b j E v R G l t R 2 V u Z G V y P C 9 J d G V t U G F 0 a D 4 8 L 0 l 0 Z W 1 M b 2 N h d G l v b j 4 8 U 3 R h Y m x l R W 5 0 c m l l c z 4 8 R W 5 0 c n k g V H l w Z T 0 i S X N Q c m l 2 Y X R l I i B W Y W x 1 Z T 0 i b D A i I C 8 + P E V u d H J 5 I F R 5 c G U 9 I l F 1 Z X J 5 S U Q i I F Z h b H V l P S J z O T c w O D Z j Z j M t M G N i Z C 0 0 Y j A x L W F j Y m I t M z M 5 Y j h l N j k 5 N D V l I i A v P j x F b n R y e S B U e X B l P S J G a W x s V G F y Z 2 V 0 I i B W Y W x 1 Z T 0 i c 0 R p b U d l b m R l c i I g L z 4 8 R W 5 0 c n k g V H l w Z T 0 i T G 9 h Z G V k V G 9 B b m F s e X N p c 1 N l c n Z p Y 2 V z I i B W Y W x 1 Z T 0 i b D A i I C 8 + P E V u d H J 5 I F R 5 c G U 9 I k Z p b G x D b 3 V u d C I g V m F s d W U 9 I m w y I i A v P j x F b n R y e S B U e X B l P S J G a W x s R X J y b 3 J D b 2 R l I i B W Y W x 1 Z T 0 i c 1 V u a 2 5 v d 2 4 i I C 8 + P E V u d H J 5 I F R 5 c G U 9 I k Z p b G x F c n J v c k N v d W 5 0 I i B W Y W x 1 Z T 0 i b D A i I C 8 + P E V u d H J 5 I F R 5 c G U 9 I k Z p b G x M Y X N 0 V X B k Y X R l Z C I g V m F s d W U 9 I m Q y M D I 0 L T A 2 L T A 1 V D E x O j E 4 O j Q x L j A 5 N z k 2 M j d a I i A v P j x F b n R y e S B U e X B l P S J G a W x s Q 2 9 s d W 1 u V H l w Z X M i I F Z h b H V l P S J z Q m d Z P S I g L z 4 8 R W 5 0 c n k g V H l w Z T 0 i R m l s b E N v b H V t b k 5 h b W V z I i B W Y W x 1 Z T 0 i c 1 s m c X V v d D t H Z W 5 k Z X J f S U Q m c X V v d D s s J n F 1 b 3 Q 7 I E d l b m R l c i A m c X V v d D t d I i A v P j x F b n R y e S B U e X B l P S J G a W x s U 3 R h d H V z I i B W Y W x 1 Z T 0 i c 0 N v b X B s Z X R l 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A i I C 8 + P E V u d H J 5 I F R 5 c G U 9 I l J l b G F 0 a W 9 u c 2 h p c E l u Z m 9 D b 2 5 0 Y W l u Z X I i I F Z h b H V l P S J z e y Z x d W 9 0 O 2 N v b H V t b k N v d W 5 0 J n F 1 b 3 Q 7 O j I s J n F 1 b 3 Q 7 a 2 V 5 Q 2 9 s d W 1 u T m F t Z X M m c X V v d D s 6 W 1 0 s J n F 1 b 3 Q 7 c X V l c n l S Z W x h d G l v b n N o a X B z J n F 1 b 3 Q 7 O l t d L C Z x d W 9 0 O 2 N v b H V t b k l k Z W 5 0 a X R p Z X M m c X V v d D s 6 W y Z x d W 9 0 O 1 N l Y 3 R p b 2 4 x L 0 R p b U d l b m R l c i 9 B d X R v U m V t b 3 Z l Z E N v b H V t b n M x L n t H Z W 5 k Z X J f S U Q s M H 0 m c X V v d D s s J n F 1 b 3 Q 7 U 2 V j d G l v b j E v R G l t R 2 V u Z G V y L 0 F 1 d G 9 S Z W 1 v d m V k Q 2 9 s d W 1 u c z E u e y B H Z W 5 k Z X I g L D F 9 J n F 1 b 3 Q 7 X S w m c X V v d D t D b 2 x 1 b W 5 D b 3 V u d C Z x d W 9 0 O z o y L C Z x d W 9 0 O 0 t l e U N v b H V t b k 5 h b W V z J n F 1 b 3 Q 7 O l t d L C Z x d W 9 0 O 0 N v b H V t b k l k Z W 5 0 a X R p Z X M m c X V v d D s 6 W y Z x d W 9 0 O 1 N l Y 3 R p b 2 4 x L 0 R p b U d l b m R l c i 9 B d X R v U m V t b 3 Z l Z E N v b H V t b n M x L n t H Z W 5 k Z X J f S U Q s M H 0 m c X V v d D s s J n F 1 b 3 Q 7 U 2 V j d G l v b j E v R G l t R 2 V u Z G V y L 0 F 1 d G 9 S Z W 1 v d m V k Q 2 9 s d W 1 u c z E u e y B H Z W 5 k Z X I g L D F 9 J n F 1 b 3 Q 7 X S w m c X V v d D t S Z W x h d G l v b n N o a X B J b m Z v J n F 1 b 3 Q 7 O l t d f S I g L z 4 8 L 1 N 0 Y W J s Z U V u d H J p Z X M + P C 9 J d G V t P j x J d G V t P j x J d G V t T G 9 j Y X R p b 2 4 + P E l 0 Z W 1 U e X B l P k Z v c m 1 1 b G E 8 L 0 l 0 Z W 1 U e X B l P j x J d G V t U G F 0 a D 5 T Z W N 0 a W 9 u M S 9 E a W 1 H Z W 5 k Z X I v U 2 9 1 c m N l P C 9 J d G V t U G F 0 a D 4 8 L 0 l 0 Z W 1 M b 2 N h d G l v b j 4 8 U 3 R h Y m x l R W 5 0 c m l l c y A v P j w v S X R l b T 4 8 S X R l b T 4 8 S X R l b U x v Y 2 F 0 a W 9 u P j x J d G V t V H l w Z T 5 G b 3 J t d W x h P C 9 J d G V t V H l w Z T 4 8 S X R l b V B h d G g + U 2 V j d G l v b j E v R G l t R 2 V u Z G V y L 0 N o Y W 5 n Z W Q l M j B U e X B l P C 9 J d G V t U G F 0 a D 4 8 L 0 l 0 Z W 1 M b 2 N h d G l v b j 4 8 U 3 R h Y m x l R W 5 0 c m l l c y A v P j w v S X R l b T 4 8 S X R l b T 4 8 S X R l b U x v Y 2 F 0 a W 9 u P j x J d G V t V H l w Z T 5 G b 3 J t d W x h P C 9 J d G V t V H l w Z T 4 8 S X R l b V B h d G g + U 2 V j d G l v b j E v R G l t R 2 V u Z G V y L 1 J l b W 9 2 Z W Q l M j B P d G h l c i U y M E N v b H V t b n M 8 L 0 l 0 Z W 1 Q Y X R o P j w v S X R l b U x v Y 2 F 0 a W 9 u P j x T d G F i b G V F b n R y a W V z I C 8 + P C 9 J d G V t P j x J d G V t P j x J d G V t T G 9 j Y X R p b 2 4 + P E l 0 Z W 1 U e X B l P k Z v c m 1 1 b G E 8 L 0 l 0 Z W 1 U e X B l P j x J d G V t U G F 0 a D 5 T Z W N 0 a W 9 u M S 9 E a W 1 H Z W 5 k Z X I v U m V t b 3 Z l Z C U y M E R 1 c G x p Y 2 F 0 Z X M 8 L 0 l 0 Z W 1 Q Y X R o P j w v S X R l b U x v Y 2 F 0 a W 9 u P j x T d G F i b G V F b n R y a W V z I C 8 + P C 9 J d G V t P j x J d G V t P j x J d G V t T G 9 j Y X R p b 2 4 + P E l 0 Z W 1 U e X B l P k Z v c m 1 1 b G E 8 L 0 l 0 Z W 1 U e X B l P j x J d G V t U G F 0 a D 5 T Z W N 0 a W 9 u M S 9 E a W 1 H Z W 5 k Z X I v Q W R k Z W Q l M j B J b m R l e D w v S X R l b V B h d G g + P C 9 J d G V t T G 9 j Y X R p b 2 4 + P F N 0 Y W J s Z U V u d H J p Z X M g L z 4 8 L 0 l 0 Z W 0 + P E l 0 Z W 0 + P E l 0 Z W 1 M b 2 N h d G l v b j 4 8 S X R l b V R 5 c G U + R m 9 y b X V s Y T w v S X R l b V R 5 c G U + P E l 0 Z W 1 Q Y X R o P l N l Y 3 R p b 2 4 x L 0 R p b U d l b m R l c i 9 S Z W 9 y Z G V y Z W Q l M j B D b 2 x 1 b W 5 z P C 9 J d G V t U G F 0 a D 4 8 L 0 l 0 Z W 1 M b 2 N h d G l v b j 4 8 U 3 R h Y m x l R W 5 0 c m l l c y A v P j w v S X R l b T 4 8 S X R l b T 4 8 S X R l b U x v Y 2 F 0 a W 9 u P j x J d G V t V H l w Z T 5 G b 3 J t d W x h P C 9 J d G V t V H l w Z T 4 8 S X R l b V B h d G g + U 2 V j d G l v b j E v R G l t R 2 V u Z G V y L 1 J l b m F t Z W Q l M j B D b 2 x 1 b W 5 z P C 9 J d G V t U G F 0 a D 4 8 L 0 l 0 Z W 1 M b 2 N h d G l v b j 4 8 U 3 R h Y m x l R W 5 0 c m l l c y A v P j w v S X R l b T 4 8 S X R l b T 4 8 S X R l b U x v Y 2 F 0 a W 9 u P j x J d G V t V H l w Z T 5 G b 3 J t d W x h P C 9 J d G V t V H l w Z T 4 8 S X R l b V B h d G g + U 2 V j d G l v b j E v R G l t R 2 V u Z G V y L 0 N o Y W 5 n Z W Q l M j B U e X B l M T w v S X R l b V B h d G g + P C 9 J d G V t T G 9 j Y X R p b 2 4 + P F N 0 Y W J s Z U V u d H J p Z X M g L z 4 8 L 0 l 0 Z W 0 + P E l 0 Z W 0 + P E l 0 Z W 1 M b 2 N h d G l v b j 4 8 S X R l b V R 5 c G U + R m 9 y b X V s Y T w v S X R l b V R 5 c G U + P E l 0 Z W 1 Q Y X R o P l N l Y 3 R p b 2 4 x L 0 R p b V N 0 Y X R l P C 9 J d G V t U G F 0 a D 4 8 L 0 l 0 Z W 1 M b 2 N h d G l v b j 4 8 U 3 R h Y m x l R W 5 0 c m l l c z 4 8 R W 5 0 c n k g V H l w Z T 0 i S X N Q c m l 2 Y X R l I i B W Y W x 1 Z T 0 i b D A i I C 8 + P E V u d H J 5 I F R 5 c G U 9 I l F 1 Z X J 5 S U Q i I F Z h b H V l P S J z M T I 1 N 2 E 3 O T A t N 2 M 0 Y i 0 0 O W U 2 L W J i Z D E t Y W J i N T N k Z j U 1 N z Y y I i A v P j x F b n R y e S B U e X B l P S J G a W x s V G F y Z 2 V 0 I i B W Y W x 1 Z T 0 i c 0 R p b V N 0 Y X R l I i A v P j x F b n R y e S B U e X B l P S J M b 2 F k Z W R U b 0 F u Y W x 5 c 2 l z U 2 V y d m l j Z X M i I F Z h b H V l P S J s M C I g L z 4 8 R W 5 0 c n k g V H l w Z T 0 i R m l s b E N v d W 5 0 I i B W Y W x 1 Z T 0 i b D I 0 I i A v P j x F b n R y e S B U e X B l P S J G a W x s R X J y b 3 J D b 2 R l I i B W Y W x 1 Z T 0 i c 1 V u a 2 5 v d 2 4 i I C 8 + P E V u d H J 5 I F R 5 c G U 9 I k Z p b G x F c n J v c k N v d W 5 0 I i B W Y W x 1 Z T 0 i b D A i I C 8 + P E V u d H J 5 I F R 5 c G U 9 I k Z p b G x M Y X N 0 V X B k Y X R l Z C I g V m F s d W U 9 I m Q y M D I 0 L T A 2 L T A 1 V D E x O j E 4 O j Q x L j A 1 M j k y M z V a I i A v P j x F b n R y e S B U e X B l P S J G a W x s Q 2 9 s d W 1 u V H l w Z X M i I F Z h b H V l P S J z Q m d Z P S I g L z 4 8 R W 5 0 c n k g V H l w Z T 0 i R m l s b E N v b H V t b k 5 h b W V z I i B W Y W x 1 Z T 0 i c 1 s m c X V v d D t T d G F 0 Z V 9 J R C Z x d W 9 0 O y w m c X V v d D t T d G F 0 Z S B v Z i B P c m l n a W 4 m c X V v d D t d I i A v P j x F b n R y e S B U e X B l P S J G a W x s U 3 R h d H V z I i B W Y W x 1 Z T 0 i c 0 N v b X B s Z X R l 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A i I C 8 + P E V u d H J 5 I F R 5 c G U 9 I l J l b G F 0 a W 9 u c 2 h p c E l u Z m 9 D b 2 5 0 Y W l u Z X I i I F Z h b H V l P S J z e y Z x d W 9 0 O 2 N v b H V t b k N v d W 5 0 J n F 1 b 3 Q 7 O j I s J n F 1 b 3 Q 7 a 2 V 5 Q 2 9 s d W 1 u T m F t Z X M m c X V v d D s 6 W 1 0 s J n F 1 b 3 Q 7 c X V l c n l S Z W x h d G l v b n N o a X B z J n F 1 b 3 Q 7 O l t d L C Z x d W 9 0 O 2 N v b H V t b k l k Z W 5 0 a X R p Z X M m c X V v d D s 6 W y Z x d W 9 0 O 1 N l Y 3 R p b 2 4 x L 0 R p b V N 0 Y X R l L 0 F 1 d G 9 S Z W 1 v d m V k Q 2 9 s d W 1 u c z E u e 1 N 0 Y X R l X 0 l E L D B 9 J n F 1 b 3 Q 7 L C Z x d W 9 0 O 1 N l Y 3 R p b 2 4 x L 0 R p b V N 0 Y X R l L 0 F 1 d G 9 S Z W 1 v d m V k Q 2 9 s d W 1 u c z E u e 1 N 0 Y X R l I G 9 m I E 9 y a W d p b i w x f S Z x d W 9 0 O 1 0 s J n F 1 b 3 Q 7 Q 2 9 s d W 1 u Q 2 9 1 b n Q m c X V v d D s 6 M i w m c X V v d D t L Z X l D b 2 x 1 b W 5 O Y W 1 l c y Z x d W 9 0 O z p b X S w m c X V v d D t D b 2 x 1 b W 5 J Z G V u d G l 0 a W V z J n F 1 b 3 Q 7 O l s m c X V v d D t T Z W N 0 a W 9 u M S 9 E a W 1 T d G F 0 Z S 9 B d X R v U m V t b 3 Z l Z E N v b H V t b n M x L n t T d G F 0 Z V 9 J R C w w f S Z x d W 9 0 O y w m c X V v d D t T Z W N 0 a W 9 u M S 9 E a W 1 T d G F 0 Z S 9 B d X R v U m V t b 3 Z l Z E N v b H V t b n M x L n t T d G F 0 Z S B v Z i B P c m l n a W 4 s M X 0 m c X V v d D t d L C Z x d W 9 0 O 1 J l b G F 0 a W 9 u c 2 h p c E l u Z m 8 m c X V v d D s 6 W 1 1 9 I i A v P j w v U 3 R h Y m x l R W 5 0 c m l l c z 4 8 L 0 l 0 Z W 0 + P E l 0 Z W 0 + P E l 0 Z W 1 M b 2 N h d G l v b j 4 8 S X R l b V R 5 c G U + R m 9 y b X V s Y T w v S X R l b V R 5 c G U + P E l 0 Z W 1 Q Y X R o P l N l Y 3 R p b 2 4 x L 0 R p b V N 0 Y X R l L 1 N v d X J j Z T w v S X R l b V B h d G g + P C 9 J d G V t T G 9 j Y X R p b 2 4 + P F N 0 Y W J s Z U V u d H J p Z X M g L z 4 8 L 0 l 0 Z W 0 + P E l 0 Z W 0 + P E l 0 Z W 1 M b 2 N h d G l v b j 4 8 S X R l b V R 5 c G U + R m 9 y b X V s Y T w v S X R l b V R 5 c G U + P E l 0 Z W 1 Q Y X R o P l N l Y 3 R p b 2 4 x L 0 R p b V N 0 Y X R l L 0 N o Y W 5 n Z W Q l M j B U e X B l P C 9 J d G V t U G F 0 a D 4 8 L 0 l 0 Z W 1 M b 2 N h d G l v b j 4 8 U 3 R h Y m x l R W 5 0 c m l l c y A v P j w v S X R l b T 4 8 S X R l b T 4 8 S X R l b U x v Y 2 F 0 a W 9 u P j x J d G V t V H l w Z T 5 G b 3 J t d W x h P C 9 J d G V t V H l w Z T 4 8 S X R l b V B h d G g + U 2 V j d G l v b j E v R G l t U 3 R h d G U v U m V t b 3 Z l Z C U y M E 9 0 a G V y J T I w Q 2 9 s d W 1 u c z w v S X R l b V B h d G g + P C 9 J d G V t T G 9 j Y X R p b 2 4 + P F N 0 Y W J s Z U V u d H J p Z X M g L z 4 8 L 0 l 0 Z W 0 + P E l 0 Z W 0 + P E l 0 Z W 1 M b 2 N h d G l v b j 4 8 S X R l b V R 5 c G U + R m 9 y b X V s Y T w v S X R l b V R 5 c G U + P E l 0 Z W 1 Q Y X R o P l N l Y 3 R p b 2 4 x L 0 R p b V N 0 Y X R l L 1 J l b W 9 2 Z W Q l M j B E d X B s a W N h d G V z P C 9 J d G V t U G F 0 a D 4 8 L 0 l 0 Z W 1 M b 2 N h d G l v b j 4 8 U 3 R h Y m x l R W 5 0 c m l l c y A v P j w v S X R l b T 4 8 S X R l b T 4 8 S X R l b U x v Y 2 F 0 a W 9 u P j x J d G V t V H l w Z T 5 G b 3 J t d W x h P C 9 J d G V t V H l w Z T 4 8 S X R l b V B h d G g + U 2 V j d G l v b j E v R G l t U 3 R h d G U v Q W R k Z W Q l M j B J b m R l e D w v S X R l b V B h d G g + P C 9 J d G V t T G 9 j Y X R p b 2 4 + P F N 0 Y W J s Z U V u d H J p Z X M g L z 4 8 L 0 l 0 Z W 0 + P E l 0 Z W 0 + P E l 0 Z W 1 M b 2 N h d G l v b j 4 8 S X R l b V R 5 c G U + R m 9 y b X V s Y T w v S X R l b V R 5 c G U + P E l 0 Z W 1 Q Y X R o P l N l Y 3 R p b 2 4 x L 0 R p b V N 0 Y X R l L 1 J l b 3 J k Z X J l Z C U y M E N v b H V t b n M 8 L 0 l 0 Z W 1 Q Y X R o P j w v S X R l b U x v Y 2 F 0 a W 9 u P j x T d G F i b G V F b n R y a W V z I C 8 + P C 9 J d G V t P j x J d G V t P j x J d G V t T G 9 j Y X R p b 2 4 + P E l 0 Z W 1 U e X B l P k Z v c m 1 1 b G E 8 L 0 l 0 Z W 1 U e X B l P j x J d G V t U G F 0 a D 5 T Z W N 0 a W 9 u M S 9 E a W 1 T d G F 0 Z S 9 S Z W 5 h b W V k J T I w Q 2 9 s d W 1 u c z w v S X R l b V B h d G g + P C 9 J d G V t T G 9 j Y X R p b 2 4 + P F N 0 Y W J s Z U V u d H J p Z X M g L z 4 8 L 0 l 0 Z W 0 + P E l 0 Z W 0 + P E l 0 Z W 1 M b 2 N h d G l v b j 4 8 S X R l b V R 5 c G U + R m 9 y b X V s Y T w v S X R l b V R 5 c G U + P E l 0 Z W 1 Q Y X R o P l N l Y 3 R p b 2 4 x L 0 R p b V N 0 Y X R l L 0 N o Y W 5 n Z W Q l M j B U e X B l M T w v S X R l b V B h d G g + P C 9 J d G V t T G 9 j Y X R p b 2 4 + P F N 0 Y W J s Z U V u d H J p Z X M g L z 4 8 L 0 l 0 Z W 0 + P E l 0 Z W 0 + P E l 0 Z W 1 M b 2 N h d G l v b j 4 8 S X R l b V R 5 c G U + R m 9 y b X V s Y T w v S X R l b V R 5 c G U + P E l 0 Z W 1 Q Y X R o P l N l Y 3 R p b 2 4 x L 0 R p b U 1 h c n J p Y W d l P C 9 J d G V t U G F 0 a D 4 8 L 0 l 0 Z W 1 M b 2 N h d G l v b j 4 8 U 3 R h Y m x l R W 5 0 c m l l c z 4 8 R W 5 0 c n k g V H l w Z T 0 i S X N Q c m l 2 Y X R l I i B W Y W x 1 Z T 0 i b D A i I C 8 + P E V u d H J 5 I F R 5 c G U 9 I l F 1 Z X J 5 S U Q i I F Z h b H V l P S J z M W J m M m V m Z D c t M z U z M i 0 0 M m Y 3 L T g 2 M G Q t Y z M 2 N m I 5 O D I 1 M D Z h I i A v P j x F b n R y e S B U e X B l P S J G a W x s V G F y Z 2 V 0 I i B W Y W x 1 Z T 0 i c 0 R p b U 1 h c n J p Y W d l I i A v P j x F b n R y e S B U e X B l P S J M b 2 F k Z W R U b 0 F u Y W x 5 c 2 l z U 2 V y d m l j Z X M i I F Z h b H V l P S J s M C I g L z 4 8 R W 5 0 c n k g V H l w Z T 0 i R m l s b E N v d W 5 0 I i B W Y W x 1 Z T 0 i b D M i I C 8 + P E V u d H J 5 I F R 5 c G U 9 I k Z p b G x F c n J v c k N v Z G U i I F Z h b H V l P S J z V W 5 r b m 9 3 b i I g L z 4 8 R W 5 0 c n k g V H l w Z T 0 i R m l s b E V y c m 9 y Q 2 9 1 b n Q i I F Z h b H V l P S J s M C I g L z 4 8 R W 5 0 c n k g V H l w Z T 0 i R m l s b E x h c 3 R V c G R h d G V k I i B W Y W x 1 Z T 0 i Z D I w M j Q t M D Y t M D V U M T E 6 M T g 6 M z k u O D A y N z U 2 O F o i I C 8 + P E V u d H J 5 I F R 5 c G U 9 I k Z p b G x D b 2 x 1 b W 5 U e X B l c y I g V m F s d W U 9 I n N C Z 1 k 9 I i A v P j x F b n R y e S B U e X B l P S J G a W x s Q 2 9 s d W 1 u T m F t Z X M i I F Z h b H V l P S J z W y Z x d W 9 0 O 0 1 h c n J p Y W d l X 0 l E J n F 1 b 3 Q 7 L C Z x d W 9 0 O 0 1 h c m l 0 Y W w g U 3 R h d H V z J n F 1 b 3 Q 7 X S I g L z 4 8 R W 5 0 c n k g V H l w Z T 0 i R m l s b F N 0 Y X R 1 c y I g V m F s d W U 9 I n N D b 2 1 w b G V 0 Z S 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Q W R k Z W R U b 0 R h d G F N b 2 R l b C I g V m F s d W U 9 I m w w I i A v P j x F b n R y e S B U e X B l P S J S Z W x h d G l v b n N o a X B J b m Z v Q 2 9 u d G F p b m V y I i B W Y W x 1 Z T 0 i c 3 s m c X V v d D t j b 2 x 1 b W 5 D b 3 V u d C Z x d W 9 0 O z o y L C Z x d W 9 0 O 2 t l e U N v b H V t b k 5 h b W V z J n F 1 b 3 Q 7 O l t d L C Z x d W 9 0 O 3 F 1 Z X J 5 U m V s Y X R p b 2 5 z a G l w c y Z x d W 9 0 O z p b X S w m c X V v d D t j b 2 x 1 b W 5 J Z G V u d G l 0 a W V z J n F 1 b 3 Q 7 O l s m c X V v d D t T Z W N 0 a W 9 u M S 9 E a W 1 N Y X J y a W F n Z S 9 B d X R v U m V t b 3 Z l Z E N v b H V t b n M x L n t N Y X J y a W F n Z V 9 J R C w w f S Z x d W 9 0 O y w m c X V v d D t T Z W N 0 a W 9 u M S 9 E a W 1 N Y X J y a W F n Z S 9 B d X R v U m V t b 3 Z l Z E N v b H V t b n M x L n t N Y X J p d G F s I F N 0 Y X R 1 c y w x f S Z x d W 9 0 O 1 0 s J n F 1 b 3 Q 7 Q 2 9 s d W 1 u Q 2 9 1 b n Q m c X V v d D s 6 M i w m c X V v d D t L Z X l D b 2 x 1 b W 5 O Y W 1 l c y Z x d W 9 0 O z p b X S w m c X V v d D t D b 2 x 1 b W 5 J Z G V u d G l 0 a W V z J n F 1 b 3 Q 7 O l s m c X V v d D t T Z W N 0 a W 9 u M S 9 E a W 1 N Y X J y a W F n Z S 9 B d X R v U m V t b 3 Z l Z E N v b H V t b n M x L n t N Y X J y a W F n Z V 9 J R C w w f S Z x d W 9 0 O y w m c X V v d D t T Z W N 0 a W 9 u M S 9 E a W 1 N Y X J y a W F n Z S 9 B d X R v U m V t b 3 Z l Z E N v b H V t b n M x L n t N Y X J p d G F s I F N 0 Y X R 1 c y w x f S Z x d W 9 0 O 1 0 s J n F 1 b 3 Q 7 U m V s Y X R p b 2 5 z a G l w S W 5 m b y Z x d W 9 0 O z p b X X 0 i I C 8 + P C 9 T d G F i b G V F b n R y a W V z P j w v S X R l b T 4 8 S X R l b T 4 8 S X R l b U x v Y 2 F 0 a W 9 u P j x J d G V t V H l w Z T 5 G b 3 J t d W x h P C 9 J d G V t V H l w Z T 4 8 S X R l b V B h d G g + U 2 V j d G l v b j E v R G l t T W F y c m l h Z 2 U v U 2 9 1 c m N l P C 9 J d G V t U G F 0 a D 4 8 L 0 l 0 Z W 1 M b 2 N h d G l v b j 4 8 U 3 R h Y m x l R W 5 0 c m l l c y A v P j w v S X R l b T 4 8 S X R l b T 4 8 S X R l b U x v Y 2 F 0 a W 9 u P j x J d G V t V H l w Z T 5 G b 3 J t d W x h P C 9 J d G V t V H l w Z T 4 8 S X R l b V B h d G g + U 2 V j d G l v b j E v R G l t T W F y c m l h Z 2 U v Q 2 h h b m d l Z C U y M F R 5 c G U 8 L 0 l 0 Z W 1 Q Y X R o P j w v S X R l b U x v Y 2 F 0 a W 9 u P j x T d G F i b G V F b n R y a W V z I C 8 + P C 9 J d G V t P j x J d G V t P j x J d G V t T G 9 j Y X R p b 2 4 + P E l 0 Z W 1 U e X B l P k Z v c m 1 1 b G E 8 L 0 l 0 Z W 1 U e X B l P j x J d G V t U G F 0 a D 5 T Z W N 0 a W 9 u M S 9 E a W 1 N Y X J y a W F n Z S 9 S Z W 1 v d m V k J T I w T 3 R o Z X I l M j B D b 2 x 1 b W 5 z P C 9 J d G V t U G F 0 a D 4 8 L 0 l 0 Z W 1 M b 2 N h d G l v b j 4 8 U 3 R h Y m x l R W 5 0 c m l l c y A v P j w v S X R l b T 4 8 S X R l b T 4 8 S X R l b U x v Y 2 F 0 a W 9 u P j x J d G V t V H l w Z T 5 G b 3 J t d W x h P C 9 J d G V t V H l w Z T 4 8 S X R l b V B h d G g + U 2 V j d G l v b j E v R G l t T W F y c m l h Z 2 U v U m V t b 3 Z l Z C U y M E R 1 c G x p Y 2 F 0 Z X M 8 L 0 l 0 Z W 1 Q Y X R o P j w v S X R l b U x v Y 2 F 0 a W 9 u P j x T d G F i b G V F b n R y a W V z I C 8 + P C 9 J d G V t P j x J d G V t P j x J d G V t T G 9 j Y X R p b 2 4 + P E l 0 Z W 1 U e X B l P k Z v c m 1 1 b G E 8 L 0 l 0 Z W 1 U e X B l P j x J d G V t U G F 0 a D 5 T Z W N 0 a W 9 u M S 9 E a W 1 N Y X J y a W F n Z S 9 B Z G R l Z C U y M E l u Z G V 4 P C 9 J d G V t U G F 0 a D 4 8 L 0 l 0 Z W 1 M b 2 N h d G l v b j 4 8 U 3 R h Y m x l R W 5 0 c m l l c y A v P j w v S X R l b T 4 8 S X R l b T 4 8 S X R l b U x v Y 2 F 0 a W 9 u P j x J d G V t V H l w Z T 5 G b 3 J t d W x h P C 9 J d G V t V H l w Z T 4 8 S X R l b V B h d G g + U 2 V j d G l v b j E v R G l t T W F y c m l h Z 2 U v U m V v c m R l c m V k J T I w Q 2 9 s d W 1 u c z w v S X R l b V B h d G g + P C 9 J d G V t T G 9 j Y X R p b 2 4 + P F N 0 Y W J s Z U V u d H J p Z X M g L z 4 8 L 0 l 0 Z W 0 + P E l 0 Z W 0 + P E l 0 Z W 1 M b 2 N h d G l v b j 4 8 S X R l b V R 5 c G U + R m 9 y b X V s Y T w v S X R l b V R 5 c G U + P E l 0 Z W 1 Q Y X R o P l N l Y 3 R p b 2 4 x L 0 R p b U 1 h c n J p Y W d l L 0 N o Y W 5 n Z W Q l M j B U e X B l M T w v S X R l b V B h d G g + P C 9 J d G V t T G 9 j Y X R p b 2 4 + P F N 0 Y W J s Z U V u d H J p Z X M g L z 4 8 L 0 l 0 Z W 0 + P E l 0 Z W 0 + P E l 0 Z W 1 M b 2 N h d G l v b j 4 8 S X R l b V R 5 c G U + R m 9 y b X V s Y T w v S X R l b V R 5 c G U + P E l 0 Z W 1 Q Y X R o P l N l Y 3 R p b 2 4 x L 0 R p b U 1 h c n J p Y W d l L 1 J l b m F t Z W Q l M j B D b 2 x 1 b W 5 z P C 9 J d G V t U G F 0 a D 4 8 L 0 l 0 Z W 1 M b 2 N h d G l v b j 4 8 U 3 R h Y m x l R W 5 0 c m l l c y A v P j w v S X R l b T 4 8 S X R l b T 4 8 S X R l b U x v Y 2 F 0 a W 9 u P j x J d G V t V H l w Z T 5 G b 3 J t d W x h P C 9 J d G V t V H l w Z T 4 8 S X R l b V B h d G g + U 2 V j d G l v b j E v R G l t U H J v b W 9 0 a W 9 u P C 9 J d G V t U G F 0 a D 4 8 L 0 l 0 Z W 1 M b 2 N h d G l v b j 4 8 U 3 R h Y m x l R W 5 0 c m l l c z 4 8 R W 5 0 c n k g V H l w Z T 0 i S X N Q c m l 2 Y X R l I i B W Y W x 1 Z T 0 i b D A i I C 8 + P E V u d H J 5 I F R 5 c G U 9 I l F 1 Z X J 5 S U Q i I F Z h b H V l P S J z Z D A 0 N D M w M W M t N D U 1 N y 0 0 Z j U y L T k 1 N D I t N T R m Z T M 5 Y j E 5 M T Y y I i A v P j x F b n R y e S B U e X B l P S J G a W x s V G F y Z 2 V 0 I i B W Y W x 1 Z T 0 i c 0 R p b V B y b 2 1 v d G l v b i I g L z 4 8 R W 5 0 c n k g V H l w Z T 0 i T G 9 h Z G V k V G 9 B b m F s e X N p c 1 N l c n Z p Y 2 V z I i B W Y W x 1 Z T 0 i b D A i I C 8 + P E V u d H J 5 I F R 5 c G U 9 I k Z p b G x D b 3 V u d C I g V m F s d W U 9 I m w y I i A v P j x F b n R y e S B U e X B l P S J G a W x s R X J y b 3 J D b 2 R l I i B W Y W x 1 Z T 0 i c 1 V u a 2 5 v d 2 4 i I C 8 + P E V u d H J 5 I F R 5 c G U 9 I k Z p b G x F c n J v c k N v d W 5 0 I i B W Y W x 1 Z T 0 i b D A i I C 8 + P E V u d H J 5 I F R 5 c G U 9 I k Z p b G x M Y X N 0 V X B k Y X R l Z C I g V m F s d W U 9 I m Q y M D I 0 L T A 2 L T A 1 V D E x O j E 4 O j M 5 L j c 2 N z Y 1 N j R a I i A v P j x F b n R y e S B U e X B l P S J G a W x s Q 2 9 s d W 1 u V H l w Z X M i I F Z h b H V l P S J z Q m d Z P S I g L z 4 8 R W 5 0 c n k g V H l w Z T 0 i R m l s b E N v b H V t b k 5 h b W V z I i B W Y W x 1 Z T 0 i c 1 s m c X V v d D t Q c m 9 t b 3 R p b 2 5 f S U Q m c X V v d D s s J n F 1 b 3 Q 7 U H J v b W 9 0 a W 9 u I F N 0 Y X R 1 c y Z x d W 9 0 O 1 0 i I C 8 + P E V u d H J 5 I F R 5 c G U 9 I k Z p b G x T d G F 0 d X M i I F Z h b H V l P S J z Q 2 9 t c G x l d G U 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F k Z G V k V G 9 E Y X R h T W 9 k Z W w i I F Z h b H V l P S J s M C I g L z 4 8 R W 5 0 c n k g V H l w Z T 0 i U m V s Y X R p b 2 5 z a G l w S W 5 m b 0 N v b n R h a W 5 l c i I g V m F s d W U 9 I n N 7 J n F 1 b 3 Q 7 Y 2 9 s d W 1 u Q 2 9 1 b n Q m c X V v d D s 6 M i w m c X V v d D t r Z X l D b 2 x 1 b W 5 O Y W 1 l c y Z x d W 9 0 O z p b X S w m c X V v d D t x d W V y e V J l b G F 0 a W 9 u c 2 h p c H M m c X V v d D s 6 W 1 0 s J n F 1 b 3 Q 7 Y 2 9 s d W 1 u S W R l b n R p d G l l c y Z x d W 9 0 O z p b J n F 1 b 3 Q 7 U 2 V j d G l v b j E v R G l t U H J v b W 9 0 a W 9 u L 0 F 1 d G 9 S Z W 1 v d m V k Q 2 9 s d W 1 u c z E u e 1 B y b 2 1 v d G l v b l 9 J R C w w f S Z x d W 9 0 O y w m c X V v d D t T Z W N 0 a W 9 u M S 9 E a W 1 Q c m 9 t b 3 R p b 2 4 v Q X V 0 b 1 J l b W 9 2 Z W R D b 2 x 1 b W 5 z M S 5 7 U H J v b W 9 0 a W 9 u I F N 0 Y X R 1 c y w x f S Z x d W 9 0 O 1 0 s J n F 1 b 3 Q 7 Q 2 9 s d W 1 u Q 2 9 1 b n Q m c X V v d D s 6 M i w m c X V v d D t L Z X l D b 2 x 1 b W 5 O Y W 1 l c y Z x d W 9 0 O z p b X S w m c X V v d D t D b 2 x 1 b W 5 J Z G V u d G l 0 a W V z J n F 1 b 3 Q 7 O l s m c X V v d D t T Z W N 0 a W 9 u M S 9 E a W 1 Q c m 9 t b 3 R p b 2 4 v Q X V 0 b 1 J l b W 9 2 Z W R D b 2 x 1 b W 5 z M S 5 7 U H J v b W 9 0 a W 9 u X 0 l E L D B 9 J n F 1 b 3 Q 7 L C Z x d W 9 0 O 1 N l Y 3 R p b 2 4 x L 0 R p b V B y b 2 1 v d G l v b i 9 B d X R v U m V t b 3 Z l Z E N v b H V t b n M x L n t Q c m 9 t b 3 R p b 2 4 g U 3 R h d H V z L D F 9 J n F 1 b 3 Q 7 X S w m c X V v d D t S Z W x h d G l v b n N o a X B J b m Z v J n F 1 b 3 Q 7 O l t d f S I g L z 4 8 L 1 N 0 Y W J s Z U V u d H J p Z X M + P C 9 J d G V t P j x J d G V t P j x J d G V t T G 9 j Y X R p b 2 4 + P E l 0 Z W 1 U e X B l P k Z v c m 1 1 b G E 8 L 0 l 0 Z W 1 U e X B l P j x J d G V t U G F 0 a D 5 T Z W N 0 a W 9 u M S 9 E a W 1 Q c m 9 t b 3 R p b 2 4 v U 2 9 1 c m N l P C 9 J d G V t U G F 0 a D 4 8 L 0 l 0 Z W 1 M b 2 N h d G l v b j 4 8 U 3 R h Y m x l R W 5 0 c m l l c y A v P j w v S X R l b T 4 8 S X R l b T 4 8 S X R l b U x v Y 2 F 0 a W 9 u P j x J d G V t V H l w Z T 5 G b 3 J t d W x h P C 9 J d G V t V H l w Z T 4 8 S X R l b V B h d G g + U 2 V j d G l v b j E v R G l t U H J v b W 9 0 a W 9 u L 0 N o Y W 5 n Z W Q l M j B U e X B l P C 9 J d G V t U G F 0 a D 4 8 L 0 l 0 Z W 1 M b 2 N h d G l v b j 4 8 U 3 R h Y m x l R W 5 0 c m l l c y A v P j w v S X R l b T 4 8 S X R l b T 4 8 S X R l b U x v Y 2 F 0 a W 9 u P j x J d G V t V H l w Z T 5 G b 3 J t d W x h P C 9 J d G V t V H l w Z T 4 8 S X R l b V B h d G g + U 2 V j d G l v b j E v R G l t U H J v b W 9 0 a W 9 u L 1 J l b W 9 2 Z W Q l M j B P d G h l c i U y M E N v b H V t b n M 8 L 0 l 0 Z W 1 Q Y X R o P j w v S X R l b U x v Y 2 F 0 a W 9 u P j x T d G F i b G V F b n R y a W V z I C 8 + P C 9 J d G V t P j x J d G V t P j x J d G V t T G 9 j Y X R p b 2 4 + P E l 0 Z W 1 U e X B l P k Z v c m 1 1 b G E 8 L 0 l 0 Z W 1 U e X B l P j x J d G V t U G F 0 a D 5 T Z W N 0 a W 9 u M S 9 E a W 1 Q c m 9 t b 3 R p b 2 4 v U m V t b 3 Z l Z C U y M E R 1 c G x p Y 2 F 0 Z X M 8 L 0 l 0 Z W 1 Q Y X R o P j w v S X R l b U x v Y 2 F 0 a W 9 u P j x T d G F i b G V F b n R y a W V z I C 8 + P C 9 J d G V t P j x J d G V t P j x J d G V t T G 9 j Y X R p b 2 4 + P E l 0 Z W 1 U e X B l P k Z v c m 1 1 b G E 8 L 0 l 0 Z W 1 U e X B l P j x J d G V t U G F 0 a D 5 T Z W N 0 a W 9 u M S 9 E a W 1 Q c m 9 t b 3 R p b 2 4 v Q W R k Z W Q l M j B J b m R l e D w v S X R l b V B h d G g + P C 9 J d G V t T G 9 j Y X R p b 2 4 + P F N 0 Y W J s Z U V u d H J p Z X M g L z 4 8 L 0 l 0 Z W 0 + P E l 0 Z W 0 + P E l 0 Z W 1 M b 2 N h d G l v b j 4 8 S X R l b V R 5 c G U + R m 9 y b X V s Y T w v S X R l b V R 5 c G U + P E l 0 Z W 1 Q Y X R o P l N l Y 3 R p b 2 4 x L 0 R p b V B y b 2 1 v d G l v b i 9 S Z W 9 y Z G V y Z W Q l M j B D b 2 x 1 b W 5 z P C 9 J d G V t U G F 0 a D 4 8 L 0 l 0 Z W 1 M b 2 N h d G l v b j 4 8 U 3 R h Y m x l R W 5 0 c m l l c y A v P j w v S X R l b T 4 8 S X R l b T 4 8 S X R l b U x v Y 2 F 0 a W 9 u P j x J d G V t V H l w Z T 5 G b 3 J t d W x h P C 9 J d G V t V H l w Z T 4 8 S X R l b V B h d G g + U 2 V j d G l v b j E v R G l t U H J v b W 9 0 a W 9 u L 1 J l b m F t Z W Q l M j B D b 2 x 1 b W 5 z P C 9 J d G V t U G F 0 a D 4 8 L 0 l 0 Z W 1 M b 2 N h d G l v b j 4 8 U 3 R h Y m x l R W 5 0 c m l l c y A v P j w v S X R l b T 4 8 S X R l b T 4 8 S X R l b U x v Y 2 F 0 a W 9 u P j x J d G V t V H l w Z T 5 G b 3 J t d W x h P C 9 J d G V t V H l w Z T 4 8 S X R l b V B h d G g + U 2 V j d G l v b j E v R G l t U H J v b W 9 0 a W 9 u L 0 N o Y W 5 n Z W Q l M j B U e X B l M T w v S X R l b V B h d G g + P C 9 J d G V t T G 9 j Y X R p b 2 4 + P F N 0 Y W J s Z U V u d H J p Z X M g L z 4 8 L 0 l 0 Z W 0 + P E l 0 Z W 0 + P E l 0 Z W 1 M b 2 N h d G l v b j 4 8 S X R l b V R 5 c G U + R m 9 y b X V s Y T w v S X R l b V R 5 c G U + P E l 0 Z W 1 Q Y X R o P l N l Y 3 R p b 2 4 x L 0 Z h Y 3 R U Y W J s Z T w v S X R l b V B h d G g + P C 9 J d G V t T G 9 j Y X R p b 2 4 + P F N 0 Y W J s Z U V u d H J p Z X M + P E V u d H J 5 I F R 5 c G U 9 I k l z U H J p d m F 0 Z S I g V m F s d W U 9 I m w w I i A v P j x F b n R y e S B U e X B l P S J R d W V y e U l E I i B W Y W x 1 Z T 0 i c 2 I 0 Y W J h N j Y 1 L T M 2 M 2 Q t N D F m Y y 1 h O D R l L W F h N j M 1 Y z I 3 N D N j M y I g L z 4 8 R W 5 0 c n k g V H l w Z T 0 i R m l s b F R h c m d l d C I g V m F s d W U 9 I n N G Y W N 0 V G F i b G U i I C 8 + P E V u d H J 5 I F R 5 c G U 9 I k x v Y W R l Z F R v Q W 5 h b H l z a X N T Z X J 2 a W N l c y I g V m F s d W U 9 I m w w I i A v P j x F b n R y e S B U e X B l P S J G a W x s Q 2 9 1 b n Q i I F Z h b H V l P S J s O D A i I C 8 + P E V u d H J 5 I F R 5 c G U 9 I k Z p b G x F c n J v c k N v Z G U i I F Z h b H V l P S J z V W 5 r b m 9 3 b i I g L z 4 8 R W 5 0 c n k g V H l w Z T 0 i R m l s b E V y c m 9 y Q 2 9 1 b n Q i I F Z h b H V l P S J s M C I g L z 4 8 R W 5 0 c n k g V H l w Z T 0 i R m l s b E x h c 3 R V c G R h d G V k I i B W Y W x 1 Z T 0 i Z D I w M j Q t M D Y t M D V U M T E 6 M T g 6 M z k u N D Y x M j k x O F o i I C 8 + P E V u d H J 5 I F R 5 c G U 9 I k Z p b G x D b 2 x 1 b W 5 U e X B l c y I g V m F s d W U 9 I n N C Z 1 V H Q m h F S k F 3 W U d C Z 1 k 9 I i A v P j x F b n R y e S B U e X B l P S J G a W x s Q 2 9 s d W 1 u T m F t Z X M i I F Z h b H V l P S J z W y Z x d W 9 0 O 0 l u Z G V 4 J n F 1 b 3 Q 7 L C Z x d W 9 0 O 1 R v d G F s I F l l Y X J z J n F 1 b 3 Q 7 L C Z x d W 9 0 O 0 V t c G x v e W V l X 0 l E J n F 1 b 3 Q 7 L C Z x d W 9 0 O 0 R l c H R f S U Q m c X V v d D s s J n F 1 b 3 Q 7 U 2 F s Y X J 5 I C h V U 0 Q p X 0 l E J n F 1 b 3 Q 7 L C Z x d W 9 0 O 1 N 0 Y X J 0 I E R h d G V f S U Q m c X V v d D s s J n F 1 b 3 Q 7 Q W d l X 0 l E J n F 1 b 3 Q 7 L C Z x d W 9 0 O 0 d l b m R l c l 9 J R C Z x d W 9 0 O y w m c X V v d D t T d G F 0 Z V 9 J R C Z x d W 9 0 O y w m c X V v d D t N Y X J y a W F n Z V 9 J R C Z x d W 9 0 O y w m c X V v d D t Q c m 9 t b 3 R p b 2 5 f S U Q m c X V v d D t d I i A v P j x F b n R y e S B U e X B l P S J G a W x s U 3 R h d H V z I i B W Y W x 1 Z T 0 i c 0 N v b X B s Z X R l 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A i I C 8 + P E V u d H J 5 I F R 5 c G U 9 I l J l b G F 0 a W 9 u c 2 h p c E l u Z m 9 D b 2 5 0 Y W l u Z X I i I F Z h b H V l P S J z e y Z x d W 9 0 O 2 N v b H V t b k N v d W 5 0 J n F 1 b 3 Q 7 O j E x L C Z x d W 9 0 O 2 t l e U N v b H V t b k 5 h b W V z J n F 1 b 3 Q 7 O l t d L C Z x d W 9 0 O 3 F 1 Z X J 5 U m V s Y X R p b 2 5 z a G l w c y Z x d W 9 0 O z p b X S w m c X V v d D t j b 2 x 1 b W 5 J Z G V u d G l 0 a W V z J n F 1 b 3 Q 7 O l s m c X V v d D t T Z W N 0 a W 9 u M S 9 G Y W N 0 V G F i b G U v Q X V 0 b 1 J l b W 9 2 Z W R D b 2 x 1 b W 5 z M S 5 7 S W 5 k Z X g s M H 0 m c X V v d D s s J n F 1 b 3 Q 7 U 2 V j d G l v b j E v R m F j d F R h Y m x l L 0 F 1 d G 9 S Z W 1 v d m V k Q 2 9 s d W 1 u c z E u e 1 R v d G F s I F l l Y X J z L D F 9 J n F 1 b 3 Q 7 L C Z x d W 9 0 O 1 N l Y 3 R p b 2 4 x L 0 Z h Y 3 R U Y W J s Z S 9 B d X R v U m V t b 3 Z l Z E N v b H V t b n M x L n t F b X B s b 3 l l Z V 9 J R C w y f S Z x d W 9 0 O y w m c X V v d D t T Z W N 0 a W 9 u M S 9 G Y W N 0 V G F i b G U v Q X V 0 b 1 J l b W 9 2 Z W R D b 2 x 1 b W 5 z M S 5 7 R G V w d F 9 J R C w z f S Z x d W 9 0 O y w m c X V v d D t T Z W N 0 a W 9 u M S 9 G Y W N 0 V G F i b G U v Q X V 0 b 1 J l b W 9 2 Z W R D b 2 x 1 b W 5 z M S 5 7 U 2 F s Y X J 5 I C h V U 0 Q p X 0 l E L D R 9 J n F 1 b 3 Q 7 L C Z x d W 9 0 O 1 N l Y 3 R p b 2 4 x L 0 Z h Y 3 R U Y W J s Z S 9 B d X R v U m V t b 3 Z l Z E N v b H V t b n M x L n t T d G F y d C B E Y X R l X 0 l E L D V 9 J n F 1 b 3 Q 7 L C Z x d W 9 0 O 1 N l Y 3 R p b 2 4 x L 0 Z h Y 3 R U Y W J s Z S 9 B d X R v U m V t b 3 Z l Z E N v b H V t b n M x L n t B Z 2 V f S U Q s N n 0 m c X V v d D s s J n F 1 b 3 Q 7 U 2 V j d G l v b j E v R m F j d F R h Y m x l L 0 F 1 d G 9 S Z W 1 v d m V k Q 2 9 s d W 1 u c z E u e 0 d l b m R l c l 9 J R C w 3 f S Z x d W 9 0 O y w m c X V v d D t T Z W N 0 a W 9 u M S 9 G Y W N 0 V G F i b G U v Q X V 0 b 1 J l b W 9 2 Z W R D b 2 x 1 b W 5 z M S 5 7 U 3 R h d G V f S U Q s O H 0 m c X V v d D s s J n F 1 b 3 Q 7 U 2 V j d G l v b j E v R m F j d F R h Y m x l L 0 F 1 d G 9 S Z W 1 v d m V k Q 2 9 s d W 1 u c z E u e 0 1 h c n J p Y W d l X 0 l E L D l 9 J n F 1 b 3 Q 7 L C Z x d W 9 0 O 1 N l Y 3 R p b 2 4 x L 0 Z h Y 3 R U Y W J s Z S 9 B d X R v U m V t b 3 Z l Z E N v b H V t b n M x L n t Q c m 9 t b 3 R p b 2 5 f S U Q s M T B 9 J n F 1 b 3 Q 7 X S w m c X V v d D t D b 2 x 1 b W 5 D b 3 V u d C Z x d W 9 0 O z o x M S w m c X V v d D t L Z X l D b 2 x 1 b W 5 O Y W 1 l c y Z x d W 9 0 O z p b X S w m c X V v d D t D b 2 x 1 b W 5 J Z G V u d G l 0 a W V z J n F 1 b 3 Q 7 O l s m c X V v d D t T Z W N 0 a W 9 u M S 9 G Y W N 0 V G F i b G U v Q X V 0 b 1 J l b W 9 2 Z W R D b 2 x 1 b W 5 z M S 5 7 S W 5 k Z X g s M H 0 m c X V v d D s s J n F 1 b 3 Q 7 U 2 V j d G l v b j E v R m F j d F R h Y m x l L 0 F 1 d G 9 S Z W 1 v d m V k Q 2 9 s d W 1 u c z E u e 1 R v d G F s I F l l Y X J z L D F 9 J n F 1 b 3 Q 7 L C Z x d W 9 0 O 1 N l Y 3 R p b 2 4 x L 0 Z h Y 3 R U Y W J s Z S 9 B d X R v U m V t b 3 Z l Z E N v b H V t b n M x L n t F b X B s b 3 l l Z V 9 J R C w y f S Z x d W 9 0 O y w m c X V v d D t T Z W N 0 a W 9 u M S 9 G Y W N 0 V G F i b G U v Q X V 0 b 1 J l b W 9 2 Z W R D b 2 x 1 b W 5 z M S 5 7 R G V w d F 9 J R C w z f S Z x d W 9 0 O y w m c X V v d D t T Z W N 0 a W 9 u M S 9 G Y W N 0 V G F i b G U v Q X V 0 b 1 J l b W 9 2 Z W R D b 2 x 1 b W 5 z M S 5 7 U 2 F s Y X J 5 I C h V U 0 Q p X 0 l E L D R 9 J n F 1 b 3 Q 7 L C Z x d W 9 0 O 1 N l Y 3 R p b 2 4 x L 0 Z h Y 3 R U Y W J s Z S 9 B d X R v U m V t b 3 Z l Z E N v b H V t b n M x L n t T d G F y d C B E Y X R l X 0 l E L D V 9 J n F 1 b 3 Q 7 L C Z x d W 9 0 O 1 N l Y 3 R p b 2 4 x L 0 Z h Y 3 R U Y W J s Z S 9 B d X R v U m V t b 3 Z l Z E N v b H V t b n M x L n t B Z 2 V f S U Q s N n 0 m c X V v d D s s J n F 1 b 3 Q 7 U 2 V j d G l v b j E v R m F j d F R h Y m x l L 0 F 1 d G 9 S Z W 1 v d m V k Q 2 9 s d W 1 u c z E u e 0 d l b m R l c l 9 J R C w 3 f S Z x d W 9 0 O y w m c X V v d D t T Z W N 0 a W 9 u M S 9 G Y W N 0 V G F i b G U v Q X V 0 b 1 J l b W 9 2 Z W R D b 2 x 1 b W 5 z M S 5 7 U 3 R h d G V f S U Q s O H 0 m c X V v d D s s J n F 1 b 3 Q 7 U 2 V j d G l v b j E v R m F j d F R h Y m x l L 0 F 1 d G 9 S Z W 1 v d m V k Q 2 9 s d W 1 u c z E u e 0 1 h c n J p Y W d l X 0 l E L D l 9 J n F 1 b 3 Q 7 L C Z x d W 9 0 O 1 N l Y 3 R p b 2 4 x L 0 Z h Y 3 R U Y W J s Z S 9 B d X R v U m V t b 3 Z l Z E N v b H V t b n M x L n t Q c m 9 t b 3 R p b 2 5 f S U Q s M T B 9 J n F 1 b 3 Q 7 X S w m c X V v d D t S Z W x h d G l v b n N o a X B J b m Z v J n F 1 b 3 Q 7 O l t d f S I g L z 4 8 L 1 N 0 Y W J s Z U V u d H J p Z X M + P C 9 J d G V t P j x J d G V t P j x J d G V t T G 9 j Y X R p b 2 4 + P E l 0 Z W 1 U e X B l P k Z v c m 1 1 b G E 8 L 0 l 0 Z W 1 U e X B l P j x J d G V t U G F 0 a D 5 T Z W N 0 a W 9 u M S 9 G Y W N 0 V G F i b G U v U 2 9 1 c m N l P C 9 J d G V t U G F 0 a D 4 8 L 0 l 0 Z W 1 M b 2 N h d G l v b j 4 8 U 3 R h Y m x l R W 5 0 c m l l c y A v P j w v S X R l b T 4 8 S X R l b T 4 8 S X R l b U x v Y 2 F 0 a W 9 u P j x J d G V t V H l w Z T 5 G b 3 J t d W x h P C 9 J d G V t V H l w Z T 4 8 S X R l b V B h d G g + U 2 V j d G l v b j E v R m F j d F R h Y m x l L 0 N o Y W 5 n Z W Q l M j B U e X B l P C 9 J d G V t U G F 0 a D 4 8 L 0 l 0 Z W 1 M b 2 N h d G l v b j 4 8 U 3 R h Y m x l R W 5 0 c m l l c y A v P j w v S X R l b T 4 8 S X R l b T 4 8 S X R l b U x v Y 2 F 0 a W 9 u P j x J d G V t V H l w Z T 5 G b 3 J t d W x h P C 9 J d G V t V H l w Z T 4 8 S X R l b V B h d G g + U 2 V j d G l v b j E v R m F j d F R h Y m x l L 0 F k Z G V k J T I w S W 5 k Z X g 8 L 0 l 0 Z W 1 Q Y X R o P j w v S X R l b U x v Y 2 F 0 a W 9 u P j x T d G F i b G V F b n R y a W V z I C 8 + P C 9 J d G V t P j x J d G V t P j x J d G V t T G 9 j Y X R p b 2 4 + P E l 0 Z W 1 U e X B l P k Z v c m 1 1 b G E 8 L 0 l 0 Z W 1 U e X B l P j x J d G V t U G F 0 a D 5 T Z W N 0 a W 9 u M S 9 G Y W N 0 V G F i b G U v U m V v c m R l c m V k J T I w Q 2 9 s d W 1 u c z w v S X R l b V B h d G g + P C 9 J d G V t T G 9 j Y X R p b 2 4 + P F N 0 Y W J s Z U V u d H J p Z X M g L z 4 8 L 0 l 0 Z W 0 + P E l 0 Z W 0 + P E l 0 Z W 1 M b 2 N h d G l v b j 4 8 S X R l b V R 5 c G U + R m 9 y b X V s Y T w v S X R l b V R 5 c G U + P E l 0 Z W 1 Q Y X R o P l N l Y 3 R p b 2 4 x L 0 Z h Y 3 R U Y W J s Z S 9 D a G F u Z 2 V k J T I w V H l w Z T E 8 L 0 l 0 Z W 1 Q Y X R o P j w v S X R l b U x v Y 2 F 0 a W 9 u P j x T d G F i b G V F b n R y a W V z I C 8 + P C 9 J d G V t P j x J d G V t P j x J d G V t T G 9 j Y X R p b 2 4 + P E l 0 Z W 1 U e X B l P k Z v c m 1 1 b G E 8 L 0 l 0 Z W 1 U e X B l P j x J d G V t U G F 0 a D 5 T Z W N 0 a W 9 u M S 9 E a W 1 E Z X B 0 L 1 J l b W 9 2 Z W Q l M j B P d G h l c i U y M E N v b H V t b n M 8 L 0 l 0 Z W 1 Q Y X R o P j w v S X R l b U x v Y 2 F 0 a W 9 u P j x T d G F i b G V F b n R y a W V z I C 8 + P C 9 J d G V t P j x J d G V t P j x J d G V t T G 9 j Y X R p b 2 4 + P E l 0 Z W 1 U e X B l P k Z v c m 1 1 b G E 8 L 0 l 0 Z W 1 U e X B l P j x J d G V t U G F 0 a D 5 T Z W N 0 a W 9 u M S 9 E a W 1 E Z X B 0 L 1 J l b W 9 2 Z W Q l M j B E d X B s a W N h d G V z P C 9 J d G V t U G F 0 a D 4 8 L 0 l 0 Z W 1 M b 2 N h d G l v b j 4 8 U 3 R h Y m x l R W 5 0 c m l l c y A v P j w v S X R l b T 4 8 S X R l b T 4 8 S X R l b U x v Y 2 F 0 a W 9 u P j x J d G V t V H l w Z T 5 G b 3 J t d W x h P C 9 J d G V t V H l w Z T 4 8 S X R l b V B h d G g + U 2 V j d G l v b j E v R G l t R G V w d C 9 B Z G R l Z C U y M E l u Z G V 4 P C 9 J d G V t U G F 0 a D 4 8 L 0 l 0 Z W 1 M b 2 N h d G l v b j 4 8 U 3 R h Y m x l R W 5 0 c m l l c y A v P j w v S X R l b T 4 8 S X R l b T 4 8 S X R l b U x v Y 2 F 0 a W 9 u P j x J d G V t V H l w Z T 5 G b 3 J t d W x h P C 9 J d G V t V H l w Z T 4 8 S X R l b V B h d G g + U 2 V j d G l v b j E v R G l t R G V w d C 9 S Z W 9 y Z G V y Z W Q l M j B D b 2 x 1 b W 5 z P C 9 J d G V t U G F 0 a D 4 8 L 0 l 0 Z W 1 M b 2 N h d G l v b j 4 8 U 3 R h Y m x l R W 5 0 c m l l c y A v P j w v S X R l b T 4 8 S X R l b T 4 8 S X R l b U x v Y 2 F 0 a W 9 u P j x J d G V t V H l w Z T 5 G b 3 J t d W x h P C 9 J d G V t V H l w Z T 4 8 S X R l b V B h d G g + U 2 V j d G l v b j E v R G l t R G V w d C 9 S Z W 5 h b W V k J T I w Q 2 9 s d W 1 u c z w v S X R l b V B h d G g + P C 9 J d G V t T G 9 j Y X R p b 2 4 + P F N 0 Y W J s Z U V u d H J p Z X M g L z 4 8 L 0 l 0 Z W 0 + P E l 0 Z W 0 + P E l 0 Z W 1 M b 2 N h d G l v b j 4 8 S X R l b V R 5 c G U + R m 9 y b X V s Y T w v S X R l b V R 5 c G U + P E l 0 Z W 1 Q Y X R o P l N l Y 3 R p b 2 4 x L 0 R p b U R l c H Q v Q 2 h h b m d l Z C U y M F R 5 c G U x P C 9 J d G V t U G F 0 a D 4 8 L 0 l 0 Z W 1 M b 2 N h d G l v b j 4 8 U 3 R h Y m x l R W 5 0 c m l l c y A v P j w v S X R l b T 4 8 S X R l b T 4 8 S X R l b U x v Y 2 F 0 a W 9 u P j x J d G V t V H l w Z T 5 G b 3 J t d W x h P C 9 J d G V t V H l w Z T 4 8 S X R l b V B h d G g + U 2 V j d G l v b j E v R G l t T m F t Z S 9 S Z W 1 v d m V k J T I w T 3 R o Z X I l M j B D b 2 x 1 b W 5 z P C 9 J d G V t U G F 0 a D 4 8 L 0 l 0 Z W 1 M b 2 N h d G l v b j 4 8 U 3 R h Y m x l R W 5 0 c m l l c y A v P j w v S X R l b T 4 8 S X R l b T 4 8 S X R l b U x v Y 2 F 0 a W 9 u P j x J d G V t V H l w Z T 5 G b 3 J t d W x h P C 9 J d G V t V H l w Z T 4 8 S X R l b V B h d G g + U 2 V j d G l v b j E v R G l t T m F t Z S 9 D a G F u Z 2 V k J T I w V H l w Z T E 8 L 0 l 0 Z W 1 Q Y X R o P j w v S X R l b U x v Y 2 F 0 a W 9 u P j x T d G F i b G V F b n R y a W V z I C 8 + P C 9 J d G V t P j x J d G V t P j x J d G V t T G 9 j Y X R p b 2 4 + P E l 0 Z W 1 U e X B l P k Z v c m 1 1 b G E 8 L 0 l 0 Z W 1 U e X B l P j x J d G V t U G F 0 a D 5 T Z W N 0 a W 9 u M S 9 E a W 1 O Y W 1 l L 1 J l b m F t Z W Q l M j B D b 2 x 1 b W 5 z P C 9 J d G V t U G F 0 a D 4 8 L 0 l 0 Z W 1 M b 2 N h d G l v b j 4 8 U 3 R h Y m x l R W 5 0 c m l l c y A v P j w v S X R l b T 4 8 S X R l b T 4 8 S X R l b U x v Y 2 F 0 a W 9 u P j x J d G V t V H l w Z T 5 G b 3 J t d W x h P C 9 J d G V t V H l w Z T 4 8 S X R l b V B h d G g + U 2 V j d G l v b j E v R m F j d F R h Y m x l L 0 1 l c m d l Z C U y M F F 1 Z X J p Z X M 8 L 0 l 0 Z W 1 Q Y X R o P j w v S X R l b U x v Y 2 F 0 a W 9 u P j x T d G F i b G V F b n R y a W V z I C 8 + P C 9 J d G V t P j x J d G V t P j x J d G V t T G 9 j Y X R p b 2 4 + P E l 0 Z W 1 U e X B l P k Z v c m 1 1 b G E 8 L 0 l 0 Z W 1 U e X B l P j x J d G V t U G F 0 a D 5 T Z W N 0 a W 9 u M S 9 G Y W N 0 V G F i b G U v R X h w Y W 5 k Z W Q l M j B E a W 1 O Y W 1 l P C 9 J d G V t U G F 0 a D 4 8 L 0 l 0 Z W 1 M b 2 N h d G l v b j 4 8 U 3 R h Y m x l R W 5 0 c m l l c y A v P j w v S X R l b T 4 8 S X R l b T 4 8 S X R l b U x v Y 2 F 0 a W 9 u P j x J d G V t V H l w Z T 5 G b 3 J t d W x h P C 9 J d G V t V H l w Z T 4 8 S X R l b V B h d G g + U 2 V j d G l v b j E v R m F j d F R h Y m x l L 1 J l b W 9 2 Z W Q l M j B D b 2 x 1 b W 5 z P C 9 J d G V t U G F 0 a D 4 8 L 0 l 0 Z W 1 M b 2 N h d G l v b j 4 8 U 3 R h Y m x l R W 5 0 c m l l c y A v P j w v S X R l b T 4 8 S X R l b T 4 8 S X R l b U x v Y 2 F 0 a W 9 u P j x J d G V t V H l w Z T 5 G b 3 J t d W x h P C 9 J d G V t V H l w Z T 4 8 S X R l b V B h d G g + U 2 V j d G l v b j E v R m F j d F R h Y m x l L 0 1 l c m d l Z C U y M F F 1 Z X J p Z X M x P C 9 J d G V t U G F 0 a D 4 8 L 0 l 0 Z W 1 M b 2 N h d G l v b j 4 8 U 3 R h Y m x l R W 5 0 c m l l c y A v P j w v S X R l b T 4 8 S X R l b T 4 8 S X R l b U x v Y 2 F 0 a W 9 u P j x J d G V t V H l w Z T 5 G b 3 J t d W x h P C 9 J d G V t V H l w Z T 4 8 S X R l b V B h d G g + U 2 V j d G l v b j E v R m F j d F R h Y m x l L 0 V 4 c G F u Z G V k J T I w R G l t R G V w d D w v S X R l b V B h d G g + P C 9 J d G V t T G 9 j Y X R p b 2 4 + P F N 0 Y W J s Z U V u d H J p Z X M g L z 4 8 L 0 l 0 Z W 0 + P E l 0 Z W 0 + P E l 0 Z W 1 M b 2 N h d G l v b j 4 8 S X R l b V R 5 c G U + R m 9 y b X V s Y T w v S X R l b V R 5 c G U + P E l 0 Z W 1 Q Y X R o P l N l Y 3 R p b 2 4 x L 0 Z h Y 3 R U Y W J s Z S 9 S Z W 1 v d m V k J T I w Q 2 9 s d W 1 u c z E 8 L 0 l 0 Z W 1 Q Y X R o P j w v S X R l b U x v Y 2 F 0 a W 9 u P j x T d G F i b G V F b n R y a W V z I C 8 + P C 9 J d G V t P j x J d G V t P j x J d G V t T G 9 j Y X R p b 2 4 + P E l 0 Z W 1 U e X B l P k Z v c m 1 1 b G E 8 L 0 l 0 Z W 1 U e X B l P j x J d G V t U G F 0 a D 5 T Z W N 0 a W 9 u M S 9 G Y W N 0 V G F i b G U v Q 2 h h b m d l Z C U y M F R 5 c G U y P C 9 J d G V t U G F 0 a D 4 8 L 0 l 0 Z W 1 M b 2 N h d G l v b j 4 8 U 3 R h Y m x l R W 5 0 c m l l c y A v P j w v S X R l b T 4 8 S X R l b T 4 8 S X R l b U x v Y 2 F 0 a W 9 u P j x J d G V t V H l w Z T 5 G b 3 J t d W x h P C 9 J d G V t V H l w Z T 4 8 S X R l b V B h d G g + U 2 V j d G l v b j E v R m F j d F R h Y m x l L 0 1 l c m d l Z C U y M F F 1 Z X J p Z X M y P C 9 J d G V t U G F 0 a D 4 8 L 0 l 0 Z W 1 M b 2 N h d G l v b j 4 8 U 3 R h Y m x l R W 5 0 c m l l c y A v P j w v S X R l b T 4 8 S X R l b T 4 8 S X R l b U x v Y 2 F 0 a W 9 u P j x J d G V t V H l w Z T 5 G b 3 J t d W x h P C 9 J d G V t V H l w Z T 4 8 S X R l b V B h d G g + U 2 V j d G l v b j E v R m F j d F R h Y m x l L 0 V 4 c G F u Z G V k J T I w R G l t U 2 F s Y X J 5 P C 9 J d G V t U G F 0 a D 4 8 L 0 l 0 Z W 1 M b 2 N h d G l v b j 4 8 U 3 R h Y m x l R W 5 0 c m l l c y A v P j w v S X R l b T 4 8 S X R l b T 4 8 S X R l b U x v Y 2 F 0 a W 9 u P j x J d G V t V H l w Z T 5 G b 3 J t d W x h P C 9 J d G V t V H l w Z T 4 8 S X R l b V B h d G g + U 2 V j d G l v b j E v R m F j d F R h Y m x l L 1 J l b W 9 2 Z W Q l M j B D b 2 x 1 b W 5 z M j w v S X R l b V B h d G g + P C 9 J d G V t T G 9 j Y X R p b 2 4 + P F N 0 Y W J s Z U V u d H J p Z X M g L z 4 8 L 0 l 0 Z W 0 + P E l 0 Z W 0 + P E l 0 Z W 1 M b 2 N h d G l v b j 4 8 S X R l b V R 5 c G U + R m 9 y b X V s Y T w v S X R l b V R 5 c G U + P E l 0 Z W 1 Q Y X R o P l N l Y 3 R p b 2 4 x L 0 Z h Y 3 R U Y W J s Z S 9 D a G F u Z 2 V k J T I w V H l w Z T M 8 L 0 l 0 Z W 1 Q Y X R o P j w v S X R l b U x v Y 2 F 0 a W 9 u P j x T d G F i b G V F b n R y a W V z I C 8 + P C 9 J d G V t P j x J d G V t P j x J d G V t T G 9 j Y X R p b 2 4 + P E l 0 Z W 1 U e X B l P k Z v c m 1 1 b G E 8 L 0 l 0 Z W 1 U e X B l P j x J d G V t U G F 0 a D 5 T Z W N 0 a W 9 u M S 9 G Y W N 0 V G F i b G U v T W V y Z 2 V k J T I w U X V l c m l l c z M 8 L 0 l 0 Z W 1 Q Y X R o P j w v S X R l b U x v Y 2 F 0 a W 9 u P j x T d G F i b G V F b n R y a W V z I C 8 + P C 9 J d G V t P j x J d G V t P j x J d G V t T G 9 j Y X R p b 2 4 + P E l 0 Z W 1 U e X B l P k Z v c m 1 1 b G E 8 L 0 l 0 Z W 1 U e X B l P j x J d G V t U G F 0 a D 5 T Z W N 0 a W 9 u M S 9 G Y W N 0 V G F i b G U v R X h w Y W 5 k Z W Q l M j B E a W 1 E Y X R l P C 9 J d G V t U G F 0 a D 4 8 L 0 l 0 Z W 1 M b 2 N h d G l v b j 4 8 U 3 R h Y m x l R W 5 0 c m l l c y A v P j w v S X R l b T 4 8 S X R l b T 4 8 S X R l b U x v Y 2 F 0 a W 9 u P j x J d G V t V H l w Z T 5 G b 3 J t d W x h P C 9 J d G V t V H l w Z T 4 8 S X R l b V B h d G g + U 2 V j d G l v b j E v R m F j d F R h Y m x l L 1 J l b W 9 2 Z W Q l M j B D b 2 x 1 b W 5 z M z w v S X R l b V B h d G g + P C 9 J d G V t T G 9 j Y X R p b 2 4 + P F N 0 Y W J s Z U V u d H J p Z X M g L z 4 8 L 0 l 0 Z W 0 + P E l 0 Z W 0 + P E l 0 Z W 1 M b 2 N h d G l v b j 4 8 S X R l b V R 5 c G U + R m 9 y b X V s Y T w v S X R l b V R 5 c G U + P E l 0 Z W 1 Q Y X R o P l N l Y 3 R p b 2 4 x L 0 Z h Y 3 R U Y W J s Z S 9 N Z X J n Z W Q l M j B R d W V y a W V z N D w v S X R l b V B h d G g + P C 9 J d G V t T G 9 j Y X R p b 2 4 + P F N 0 Y W J s Z U V u d H J p Z X M g L z 4 8 L 0 l 0 Z W 0 + P E l 0 Z W 0 + P E l 0 Z W 1 M b 2 N h d G l v b j 4 8 S X R l b V R 5 c G U + R m 9 y b X V s Y T w v S X R l b V R 5 c G U + P E l 0 Z W 1 Q Y X R o P l N l Y 3 R p b 2 4 x L 0 Z h Y 3 R U Y W J s Z S 9 F e H B h b m R l Z C U y M E R p b U F n Z T w v S X R l b V B h d G g + P C 9 J d G V t T G 9 j Y X R p b 2 4 + P F N 0 Y W J s Z U V u d H J p Z X M g L z 4 8 L 0 l 0 Z W 0 + P E l 0 Z W 0 + P E l 0 Z W 1 M b 2 N h d G l v b j 4 8 S X R l b V R 5 c G U + R m 9 y b X V s Y T w v S X R l b V R 5 c G U + P E l 0 Z W 1 Q Y X R o P l N l Y 3 R p b 2 4 x L 0 Z h Y 3 R U Y W J s Z S 9 S Z W 1 v d m V k J T I w Q 2 9 s d W 1 u c z Q 8 L 0 l 0 Z W 1 Q Y X R o P j w v S X R l b U x v Y 2 F 0 a W 9 u P j x T d G F i b G V F b n R y a W V z I C 8 + P C 9 J d G V t P j x J d G V t P j x J d G V t T G 9 j Y X R p b 2 4 + P E l 0 Z W 1 U e X B l P k Z v c m 1 1 b G E 8 L 0 l 0 Z W 1 U e X B l P j x J d G V t U G F 0 a D 5 T Z W N 0 a W 9 u M S 9 G Y W N 0 V G F i b G U v T W V y Z 2 V k J T I w U X V l c m l l c z U 8 L 0 l 0 Z W 1 Q Y X R o P j w v S X R l b U x v Y 2 F 0 a W 9 u P j x T d G F i b G V F b n R y a W V z I C 8 + P C 9 J d G V t P j x J d G V t P j x J d G V t T G 9 j Y X R p b 2 4 + P E l 0 Z W 1 U e X B l P k Z v c m 1 1 b G E 8 L 0 l 0 Z W 1 U e X B l P j x J d G V t U G F 0 a D 5 T Z W N 0 a W 9 u M S 9 G Y W N 0 V G F i b G U v R X h w Y W 5 k Z W Q l M j B E a W 1 H Z W 5 k Z X I 8 L 0 l 0 Z W 1 Q Y X R o P j w v S X R l b U x v Y 2 F 0 a W 9 u P j x T d G F i b G V F b n R y a W V z I C 8 + P C 9 J d G V t P j x J d G V t P j x J d G V t T G 9 j Y X R p b 2 4 + P E l 0 Z W 1 U e X B l P k Z v c m 1 1 b G E 8 L 0 l 0 Z W 1 U e X B l P j x J d G V t U G F 0 a D 5 T Z W N 0 a W 9 u M S 9 G Y W N 0 V G F i b G U v U m V t b 3 Z l Z C U y M E N v b H V t b n M 1 P C 9 J d G V t U G F 0 a D 4 8 L 0 l 0 Z W 1 M b 2 N h d G l v b j 4 8 U 3 R h Y m x l R W 5 0 c m l l c y A v P j w v S X R l b T 4 8 S X R l b T 4 8 S X R l b U x v Y 2 F 0 a W 9 u P j x J d G V t V H l w Z T 5 G b 3 J t d W x h P C 9 J d G V t V H l w Z T 4 8 S X R l b V B h d G g + U 2 V j d G l v b j E v R m F j d F R h Y m x l L 0 1 l c m d l Z C U y M F F 1 Z X J p Z X M 2 P C 9 J d G V t U G F 0 a D 4 8 L 0 l 0 Z W 1 M b 2 N h d G l v b j 4 8 U 3 R h Y m x l R W 5 0 c m l l c y A v P j w v S X R l b T 4 8 S X R l b T 4 8 S X R l b U x v Y 2 F 0 a W 9 u P j x J d G V t V H l w Z T 5 G b 3 J t d W x h P C 9 J d G V t V H l w Z T 4 8 S X R l b V B h d G g + U 2 V j d G l v b j E v R m F j d F R h Y m x l L 0 V 4 c G F u Z G V k J T I w R G l t U 3 R h d G U 8 L 0 l 0 Z W 1 Q Y X R o P j w v S X R l b U x v Y 2 F 0 a W 9 u P j x T d G F i b G V F b n R y a W V z I C 8 + P C 9 J d G V t P j x J d G V t P j x J d G V t T G 9 j Y X R p b 2 4 + P E l 0 Z W 1 U e X B l P k Z v c m 1 1 b G E 8 L 0 l 0 Z W 1 U e X B l P j x J d G V t U G F 0 a D 5 T Z W N 0 a W 9 u M S 9 G Y W N 0 V G F i b G U v U m V t b 3 Z l Z C U y M E N v b H V t b n M 2 P C 9 J d G V t U G F 0 a D 4 8 L 0 l 0 Z W 1 M b 2 N h d G l v b j 4 8 U 3 R h Y m x l R W 5 0 c m l l c y A v P j w v S X R l b T 4 8 S X R l b T 4 8 S X R l b U x v Y 2 F 0 a W 9 u P j x J d G V t V H l w Z T 5 G b 3 J t d W x h P C 9 J d G V t V H l w Z T 4 8 S X R l b V B h d G g + U 2 V j d G l v b j E v R m F j d F R h Y m x l L 0 1 l c m d l Z C U y M F F 1 Z X J p Z X M 3 P C 9 J d G V t U G F 0 a D 4 8 L 0 l 0 Z W 1 M b 2 N h d G l v b j 4 8 U 3 R h Y m x l R W 5 0 c m l l c y A v P j w v S X R l b T 4 8 S X R l b T 4 8 S X R l b U x v Y 2 F 0 a W 9 u P j x J d G V t V H l w Z T 5 G b 3 J t d W x h P C 9 J d G V t V H l w Z T 4 8 S X R l b V B h d G g + U 2 V j d G l v b j E v R m F j d F R h Y m x l L 0 V 4 c G F u Z G V k J T I w R G l t T W F y c m l h Z 2 U 8 L 0 l 0 Z W 1 Q Y X R o P j w v S X R l b U x v Y 2 F 0 a W 9 u P j x T d G F i b G V F b n R y a W V z I C 8 + P C 9 J d G V t P j x J d G V t P j x J d G V t T G 9 j Y X R p b 2 4 + P E l 0 Z W 1 U e X B l P k Z v c m 1 1 b G E 8 L 0 l 0 Z W 1 U e X B l P j x J d G V t U G F 0 a D 5 T Z W N 0 a W 9 u M S 9 G Y W N 0 V G F i b G U v U m V t b 3 Z l Z C U y M E N v b H V t b n M 3 P C 9 J d G V t U G F 0 a D 4 8 L 0 l 0 Z W 1 M b 2 N h d G l v b j 4 8 U 3 R h Y m x l R W 5 0 c m l l c y A v P j w v S X R l b T 4 8 S X R l b T 4 8 S X R l b U x v Y 2 F 0 a W 9 u P j x J d G V t V H l w Z T 5 G b 3 J t d W x h P C 9 J d G V t V H l w Z T 4 8 S X R l b V B h d G g + U 2 V j d G l v b j E v R m F j d F R h Y m x l L 0 1 l c m d l Z C U y M F F 1 Z X J p Z X M 4 P C 9 J d G V t U G F 0 a D 4 8 L 0 l 0 Z W 1 M b 2 N h d G l v b j 4 8 U 3 R h Y m x l R W 5 0 c m l l c y A v P j w v S X R l b T 4 8 S X R l b T 4 8 S X R l b U x v Y 2 F 0 a W 9 u P j x J d G V t V H l w Z T 5 G b 3 J t d W x h P C 9 J d G V t V H l w Z T 4 8 S X R l b V B h d G g + U 2 V j d G l v b j E v R m F j d F R h Y m x l L 0 V 4 c G F u Z G V k J T I w R G l t U H J v b W 9 0 a W 9 u P C 9 J d G V t U G F 0 a D 4 8 L 0 l 0 Z W 1 M b 2 N h d G l v b j 4 8 U 3 R h Y m x l R W 5 0 c m l l c y A v P j w v S X R l b T 4 8 S X R l b T 4 8 S X R l b U x v Y 2 F 0 a W 9 u P j x J d G V t V H l w Z T 5 G b 3 J t d W x h P C 9 J d G V t V H l w Z T 4 8 S X R l b V B h d G g + U 2 V j d G l v b j E v R m F j d F R h Y m x l L 1 J l b W 9 2 Z W Q l M j B D b 2 x 1 b W 5 z O D w v S X R l b V B h d G g + P C 9 J d G V t T G 9 j Y X R p b 2 4 + P F N 0 Y W J s Z U V u d H J p Z X M g L z 4 8 L 0 l 0 Z W 0 + P C 9 J d G V t c z 4 8 L 0 x v Y 2 F s U G F j a 2 F n Z U 1 l d G F k Y X R h R m l s Z T 4 W A A A A U E s F B g A A A A A A A A A A A A A A A A A A A A A A A C Y B A A A B A A A A 0 I y d 3 w E V 0 R G M e g D A T 8 K X 6 w E A A A A u X S Y q k / X 1 T q m d E 4 3 N E 4 V 3 A A A A A A I A A A A A A B B m A A A A A Q A A I A A A A N c e 8 o v I L Q K J Q C H R H 4 k U g a f I 7 d G R 1 f S L 7 Z D c l m z Y Q E W B A A A A A A 6 A A A A A A g A A I A A A A H f m 3 x O / j s g b y p z j b V E W P z J s Z 4 W U q j t l P 0 i e x + E a / i s 2 U A A A A L s 3 G Y T s u R W e p x K y J S 2 j Q m 8 j w 0 p g Y k m S Q p 8 s d S R 9 e k 7 y G s j d u c r 9 P 1 2 Y 2 / 2 f h P W W C U J 6 c l d j v A d r m S a 5 B K V W i 8 t 2 G G 0 0 N c 9 G i 5 L D e D H j N 1 y G Q A A A A B + z O T 0 W Y f u N w Z J y o j + F R n D t 6 A x g 4 R Q R J t p k U b U T h / T 7 j o 1 2 K 4 N y X x G D k b V p E d y t Z A 9 Q z 2 u W c j E y 8 O m + k j n h s 8 g = < / D a t a M a s h u p > 
</file>

<file path=customXml/item36.xml>��< ? x m l   v e r s i o n = " 1 . 0 "   e n c o d i n g = " U T F - 1 6 " ? > < G e m i n i   x m l n s = " h t t p : / / g e m i n i / p i v o t c u s t o m i z a t i o n / 8 9 2 3 1 b b c - 6 4 f b - 4 8 5 4 - a a 4 c - 6 9 f e 2 7 6 4 1 b 8 0 " > < 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37.xml>��< ? x m l   v e r s i o n = " 1 . 0 "   e n c o d i n g = " U T F - 1 6 " ? > < G e m i n i   x m l n s = " h t t p : / / g e m i n i / p i v o t c u s t o m i z a t i o n / T a b l e X M L _ D i m S t a t e " > < C u s t o m C o n t e n t > < ! [ C D A T A [ < T a b l e W i d g e t G r i d S e r i a l i z a t i o n   x m l n s : x s d = " h t t p : / / w w w . w 3 . o r g / 2 0 0 1 / X M L S c h e m a "   x m l n s : x s i = " h t t p : / / w w w . w 3 . o r g / 2 0 0 1 / X M L S c h e m a - i n s t a n c e " > < C o l u m n S u g g e s t e d T y p e   / > < C o l u m n F o r m a t   / > < C o l u m n A c c u r a c y   / > < C o l u m n C u r r e n c y S y m b o l   / > < C o l u m n P o s i t i v e P a t t e r n   / > < C o l u m n N e g a t i v e P a t t e r n   / > < C o l u m n W i d t h s > < i t e m > < k e y > < s t r i n g > S t a t e _ I D < / s t r i n g > < / k e y > < v a l u e > < i n t > 8 8 < / i n t > < / v a l u e > < / i t e m > < i t e m > < k e y > < s t r i n g > S t a t e   o f   O r i g i n < / s t r i n g > < / k e y > < v a l u e > < i n t > 1 2 5 < / i n t > < / v a l u e > < / i t e m > < / C o l u m n W i d t h s > < C o l u m n D i s p l a y I n d e x > < i t e m > < k e y > < s t r i n g > S t a t e _ I D < / s t r i n g > < / k e y > < v a l u e > < i n t > 0 < / i n t > < / v a l u e > < / i t e m > < i t e m > < k e y > < s t r i n g > S t a t e   o f   O r i g i n < / s t r i n g > < / k e y > < v a l u e > < i n t > 1 < / 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D i m P r o m o t i o n " > < C u s t o m C o n t e n t > < ! [ C D A T A [ < T a b l e W i d g e t G r i d S e r i a l i z a t i o n   x m l n s : x s d = " h t t p : / / w w w . w 3 . o r g / 2 0 0 1 / X M L S c h e m a "   x m l n s : x s i = " h t t p : / / w w w . w 3 . o r g / 2 0 0 1 / X M L S c h e m a - i n s t a n c e " > < C o l u m n S u g g e s t e d T y p e   / > < C o l u m n F o r m a t   / > < C o l u m n A c c u r a c y   / > < C o l u m n C u r r e n c y S y m b o l   / > < C o l u m n P o s i t i v e P a t t e r n   / > < C o l u m n N e g a t i v e P a t t e r n   / > < C o l u m n W i d t h s > < i t e m > < k e y > < s t r i n g > P r o m o t i o n _ I D < / s t r i n g > < / k e y > < v a l u e > < i n t > 1 2 1 < / i n t > < / v a l u e > < / i t e m > < i t e m > < k e y > < s t r i n g > P r o m o t i o n   S t a t u s < / s t r i n g > < / k e y > < v a l u e > < i n t > 1 4 2 < / i n t > < / v a l u e > < / i t e m > < / C o l u m n W i d t h s > < C o l u m n D i s p l a y I n d e x > < i t e m > < k e y > < s t r i n g > P r o m o t i o n _ I D < / s t r i n g > < / k e y > < v a l u e > < i n t > 0 < / i n t > < / v a l u e > < / i t e m > < i t e m > < k e y > < s t r i n g > P r o m o t i o n   S t a t u s < / s t r i n g > < / k e y > < v a l u e > < i n t > 1 < / 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e 0 7 8 4 4 f b - b 8 e 8 - 4 5 2 f - 9 5 6 b - e 4 a 6 2 9 8 7 a 0 b 2 " > < 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4.xml>��< ? x m l   v e r s i o n = " 1 . 0 "   e n c o d i n g = " U T F - 1 6 " ? > < G e m i n i   x m l n s = " h t t p : / / g e m i n i / p i v o t c u s t o m i z a t i o n / 1 7 a 2 9 3 c 3 - a b 9 8 - 4 c 3 c - 9 d 3 6 - 3 c 3 1 a 8 1 f 2 b e 3 " > < 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 D i m P r o m o t i o n 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 D i m P r o m o t i o n 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 C o l u m n s \ P r o m o t i o n _ I D < / K e y > < / D i a g r a m O b j e c t K e y > < D i a g r a m O b j e c t K e y > < K e y > C o l u m n s \ P r o m o t i o n   S t a t u s 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 C o l u m n s \ P r o m o t i o n _ I D < / K e y > < / a : K e y > < a : V a l u e   i : t y p e = " M e a s u r e G r i d N o d e V i e w S t a t e " > < L a y e d O u t > t r u e < / L a y e d O u t > < / a : V a l u e > < / a : K e y V a l u e O f D i a g r a m O b j e c t K e y a n y T y p e z b w N T n L X > < a : K e y V a l u e O f D i a g r a m O b j e c t K e y a n y T y p e z b w N T n L X > < a : K e y > < K e y > C o l u m n s \ P r o m o t i o n   S t a t u s < / K e y > < / a : K e y > < a : V a l u e   i : t y p e = " M e a s u r e G r i d N o d e V i e w S t a t e " > < C o l u m n > 1 < / C o l u m n > < L a y e d O u t > t r u e < / L a y e d O u t > < / a : V a l u e > < / a : K e y V a l u e O f D i a g r a m O b j e c t K e y a n y T y p e z b w N T n L X > < / V i e w S t a t e s > < / D i a g r a m M a n a g e r . S e r i a l i z a b l e D i a g r a m > < D i a g r a m M a n a g e r . S e r i a l i z a b l e D i a g r a m > < A d a p t e r   i : t y p e = " M e a s u r e D i a g r a m S a n d b o x A d a p t e r " > < T a b l e N a m e > D i m M a r r i a g e 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 D i m M a r r i a g e 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 C o l u m n s \ M a r r i a g e _ I D < / K e y > < / D i a g r a m O b j e c t K e y > < D i a g r a m O b j e c t K e y > < K e y > C o l u m n s \ M a r i t a l   S t a t u s 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 C o l u m n s \ M a r r i a g e _ I D < / K e y > < / a : K e y > < a : V a l u e   i : t y p e = " M e a s u r e G r i d N o d e V i e w S t a t e " > < L a y e d O u t > t r u e < / L a y e d O u t > < / a : V a l u e > < / a : K e y V a l u e O f D i a g r a m O b j e c t K e y a n y T y p e z b w N T n L X > < a : K e y V a l u e O f D i a g r a m O b j e c t K e y a n y T y p e z b w N T n L X > < a : K e y > < K e y > C o l u m n s \ M a r i t a l   S t a t u s < / K e y > < / a : K e y > < a : V a l u e   i : t y p e = " M e a s u r e G r i d N o d e V i e w S t a t e " > < C o l u m n > 1 < / C o l u m n > < L a y e d O u t > t r u e < / L a y e d O u t > < / a : V a l u e > < / a : K e y V a l u e O f D i a g r a m O b j e c t K e y a n y T y p e z b w N T n L X > < / V i e w S t a t e s > < / D i a g r a m M a n a g e r . S e r i a l i z a b l e D i a g r a m > < D i a g r a m M a n a g e r . S e r i a l i z a b l e D i a g r a m > < A d a p t e r   i : t y p e = " M e a s u r e D i a g r a m S a n d b o x A d a p t e r " > < T a b l e N a m e > D i m S t a t e 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 D i m S t a t e 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 C o l u m n s \ S t a t e _ I D < / K e y > < / D i a g r a m O b j e c t K e y > < D i a g r a m O b j e c t K e y > < K e y > C o l u m n s \ S t a t e   o f   O r i g i n 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 C o l u m n s \ S t a t e _ I D < / K e y > < / a : K e y > < a : V a l u e   i : t y p e = " M e a s u r e G r i d N o d e V i e w S t a t e " > < L a y e d O u t > t r u e < / L a y e d O u t > < / a : V a l u e > < / a : K e y V a l u e O f D i a g r a m O b j e c t K e y a n y T y p e z b w N T n L X > < a : K e y V a l u e O f D i a g r a m O b j e c t K e y a n y T y p e z b w N T n L X > < a : K e y > < K e y > C o l u m n s \ S t a t e   o f   O r i g i n < / K e y > < / a : K e y > < a : V a l u e   i : t y p e = " M e a s u r e G r i d N o d e V i e w S t a t e " > < C o l u m n > 1 < / C o l u m n > < L a y e d O u t > t r u e < / L a y e d O u t > < / a : V a l u e > < / a : K e y V a l u e O f D i a g r a m O b j e c t K e y a n y T y p e z b w N T n L X > < / V i e w S t a t e s > < / D i a g r a m M a n a g e r . S e r i a l i z a b l e D i a g r a m > < D i a g r a m M a n a g e r . S e r i a l i z a b l e D i a g r a m > < A d a p t e r   i : t y p e = " M e a s u r e D i a g r a m S a n d b o x A d a p t e r " > < T a b l e N a m e > D i m G e n d e r 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 D i m G e n d e r 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 C o l u m n s \ G e n d e r _ I D < / K e y > < / D i a g r a m O b j e c t K e y > < D i a g r a m O b j e c t K e y > < K e y > C o l u m n s \ G e n d e r 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 C o l u m n s \ G e n d e r _ I D < / 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V i e w S t a t e s > < / D i a g r a m M a n a g e r . S e r i a l i z a b l e D i a g r a m > < D i a g r a m M a n a g e r . S e r i a l i z a b l e D i a g r a m > < A d a p t e r   i : t y p e = " M e a s u r e D i a g r a m S a n d b o x A d a p t e r " > < T a b l e N a m e > D i m A g e 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 D i m A g e 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 C o l u m n s \ A g e _ I D < / K e y > < / D i a g r a m O b j e c t K e y > < D i a g r a m O b j e c t K e y > < K e y > C o l u m n s \ A g e   R a n g e 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 C o l u m n s \ A g e _ I D < / K e y > < / a : K e y > < a : V a l u e   i : t y p e = " M e a s u r e G r i d N o d e V i e w S t a t e " > < L a y e d O u t > t r u e < / L a y e d O u t > < / a : V a l u e > < / a : K e y V a l u e O f D i a g r a m O b j e c t K e y a n y T y p e z b w N T n L X > < a : K e y V a l u e O f D i a g r a m O b j e c t K e y a n y T y p e z b w N T n L X > < a : K e y > < K e y > C o l u m n s \ A g e   R a n g e < / K e y > < / a : K e y > < a : V a l u e   i : t y p e = " M e a s u r e G r i d N o d e V i e w S t a t e " > < C o l u m n > 1 < / C o l u m n > < L a y e d O u t > t r u e < / L a y e d O u t > < / a : V a l u e > < / a : K e y V a l u e O f D i a g r a m O b j e c t K e y a n y T y p e z b w N T n L X > < / V i e w S t a t e s > < / D i a g r a m M a n a g e r . S e r i a l i z a b l e D i a g r a m > < 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 C o l u m n s \ S t a r t   D a t e _ I D < / 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 C o l u m n s \ S t a r t   D a t e _ I D < / 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 D i m D e p t 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 D i m D e p t 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 C o l u m n s \ D e p t _ I D < / K e y > < / D i a g r a m O b j e c t K e y > < D i a g r a m O b j e c t K e y > < K e y > C o l u m n s \ D e p a r t m e n t 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 C o l u m n s \ D e p t _ I D < / K e y > < / a : K e y > < a : V a l u e   i : t y p e = " M e a s u r e G r i d N o d e V i e w S t a t e " > < L a y e d O u t > t r u e < / L a y e d O u t > < / a : V a l u e > < / a : K e y V a l u e O f D i a g r a m O b j e c t K e y a n y T y p e z b w N T n L X > < a : K e y V a l u e O f D i a g r a m O b j e c t K e y a n y T y p e z b w N T n L X > < a : K e y > < K e y > C o l u m n s \ D e p a r t m e n t < / K e y > < / a : K e y > < a : V a l u e   i : t y p e = " M e a s u r e G r i d N o d e V i e w S t a t e " > < C o l u m n > 1 < / C o l u m n > < L a y e d O u t > t r u e < / L a y e d O u t > < / a : V a l u e > < / a : K e y V a l u e O f D i a g r a m O b j e c t K e y a n y T y p e z b w N T n L X > < / V i e w S t a t e s > < / D i a g r a m M a n a g e r . S e r i a l i z a b l e D i a g r a m > < D i a g r a m M a n a g e r . S e r i a l i z a b l e D i a g r a m > < A d a p t e r   i : t y p e = " M e a s u r e D i a g r a m S a n d b o x A d a p t e r " > < T a b l e N a m e > D i m S a l a r y 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 D i m S a l a r y 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 C o l u m n s \ S a l a r y   ( U S D ) _ I D < / K e y > < / D i a g r a m O b j e c t K e y > < D i a g r a m O b j e c t K e y > < K e y > C o l u m n s \ S a l a r y   R a n g e 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 C o l u m n s \ S a l a r y   ( U S D ) _ I D < / K e y > < / a : K e y > < a : V a l u e   i : t y p e = " M e a s u r e G r i d N o d e V i e w S t a t e " > < L a y e d O u t > t r u e < / L a y e d O u t > < / a : V a l u e > < / a : K e y V a l u e O f D i a g r a m O b j e c t K e y a n y T y p e z b w N T n L X > < a : K e y V a l u e O f D i a g r a m O b j e c t K e y a n y T y p e z b w N T n L X > < a : K e y > < K e y > C o l u m n s \ S a l a r y   R a n g e < / K e y > < / a : K e y > < a : V a l u e   i : t y p e = " M e a s u r e G r i d N o d e V i e w S t a t e " > < C o l u m n > 1 < / C o l u m n > < L a y e d O u t > t r u e < / L a y e d O u t > < / a : V a l u e > < / a : K e y V a l u e O f D i a g r a m O b j e c t K e y a n y T y p e z b w N T n L X > < / V i e w S t a t e s > < / D i a g r a m M a n a g e r . S e r i a l i z a b l e D i a g r a m > < D i a g r a m M a n a g e r . S e r i a l i z a b l e D i a g r a m > < A d a p t e r   i : t y p e = " M e a s u r e D i a g r a m S a n d b o x A d a p t e r " > < T a b l e N a m e > F a c t T a b l e 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 E m p l o y e e _ I D < / K e y > < / D i a g r a m O b j e c t K e y > < D i a g r a m O b j e c t K e y > < K e y > M e a s u r e s \ C o u n t   o f   E m p l o y e e _ I D \ T a g I n f o \ F o r m u l a < / K e y > < / D i a g r a m O b j e c t K e y > < D i a g r a m O b j e c t K e y > < K e y > M e a s u r e s \ C o u n t   o f   E m p l o y e e _ I D \ T a g I n f o \ V a l u e < / K e y > < / D i a g r a m O b j e c t K e y > < D i a g r a m O b j e c t K e y > < K e y > M e a s u r e s \ T o t a l   E m p l o y e e s < / K e y > < / D i a g r a m O b j e c t K e y > < D i a g r a m O b j e c t K e y > < K e y > M e a s u r e s \ T o t a l   E m p l o y e e s \ T a g I n f o \ F o r m u l a < / K e y > < / D i a g r a m O b j e c t K e y > < D i a g r a m O b j e c t K e y > < K e y > M e a s u r e s \ T o t a l   E m p l o y e e s \ T a g I n f o \ V a l u e < / K e y > < / D i a g r a m O b j e c t K e y > < D i a g r a m O b j e c t K e y > < K e y > M e a s u r e s \ T o t a l   S a l a r y < / K e y > < / D i a g r a m O b j e c t K e y > < D i a g r a m O b j e c t K e y > < K e y > M e a s u r e s \ T o t a l   S a l a r y \ T a g I n f o \ F o r m u l a < / K e y > < / D i a g r a m O b j e c t K e y > < D i a g r a m O b j e c t K e y > < K e y > M e a s u r e s \ T o t a l   S a l a r y \ T a g I n f o \ V a l u e < / K e y > < / D i a g r a m O b j e c t K e y > < D i a g r a m O b j e c t K e y > < K e y > M e a s u r e s \ A v e r a g e   A g e < / K e y > < / D i a g r a m O b j e c t K e y > < D i a g r a m O b j e c t K e y > < K e y > M e a s u r e s \ A v e r a g e   A g e \ T a g I n f o \ F o r m u l a < / K e y > < / D i a g r a m O b j e c t K e y > < D i a g r a m O b j e c t K e y > < K e y > M e a s u r e s \ A v e r a g e   A g e \ T a g I n f o \ V a l u e < / K e y > < / D i a g r a m O b j e c t K e y > < D i a g r a m O b j e c t K e y > < K e y > M e a s u r e s \ A v e r a g e   Y O S < / K e y > < / D i a g r a m O b j e c t K e y > < D i a g r a m O b j e c t K e y > < K e y > M e a s u r e s \ A v e r a g e   Y O S \ T a g I n f o \ F o r m u l a < / K e y > < / D i a g r a m O b j e c t K e y > < D i a g r a m O b j e c t K e y > < K e y > M e a s u r e s \ A v e r a g e   Y O S \ T a g I n f o \ V a l u e < / K e y > < / D i a g r a m O b j e c t K e y > < D i a g r a m O b j e c t K e y > < K e y > M e a s u r e s \ T o t a l   D u e   f o r   P r o m o t i o n < / K e y > < / D i a g r a m O b j e c t K e y > < D i a g r a m O b j e c t K e y > < K e y > M e a s u r e s \ T o t a l   D u e   f o r   P r o m o t i o n \ T a g I n f o \ F o r m u l a < / K e y > < / D i a g r a m O b j e c t K e y > < D i a g r a m O b j e c t K e y > < K e y > M e a s u r e s \ T o t a l   D u e   f o r   P r o m o t i o n \ T a g I n f o \ V a l u e < / K e y > < / D i a g r a m O b j e c t K e y > < D i a g r a m O b j e c t K e y > < K e y > M e a s u r e s \ T o t a l   n o t   d u e   f o r   p r o m o t i o n < / K e y > < / D i a g r a m O b j e c t K e y > < D i a g r a m O b j e c t K e y > < K e y > M e a s u r e s \ T o t a l   n o t   d u e   f o r   p r o m o t i o n \ T a g I n f o \ F o r m u l a < / K e y > < / D i a g r a m O b j e c t K e y > < D i a g r a m O b j e c t K e y > < K e y > M e a s u r e s \ T o t a l   n o t   d u e   f o r   p r o m o t i o n \ T a g I n f o \ V a l u e < / K e y > < / D i a g r a m O b j e c t K e y > < D i a g r a m O b j e c t K e y > < K e y > C o l u m n s \ I n d e x < / K e y > < / D i a g r a m O b j e c t K e y > < D i a g r a m O b j e c t K e y > < K e y > C o l u m n s \ T o t a l   Y e a r s < / K e y > < / D i a g r a m O b j e c t K e y > < D i a g r a m O b j e c t K e y > < K e y > C o l u m n s \ E m p l o y e e _ I D < / K e y > < / D i a g r a m O b j e c t K e y > < D i a g r a m O b j e c t K e y > < K e y > C o l u m n s \ D e p t _ I D < / K e y > < / D i a g r a m O b j e c t K e y > < D i a g r a m O b j e c t K e y > < K e y > C o l u m n s \ S a l a r y   ( U S D ) _ I D < / K e y > < / D i a g r a m O b j e c t K e y > < D i a g r a m O b j e c t K e y > < K e y > C o l u m n s \ S t a r t   D a t e _ I D < / K e y > < / D i a g r a m O b j e c t K e y > < D i a g r a m O b j e c t K e y > < K e y > C o l u m n s \ A g e _ I D < / K e y > < / D i a g r a m O b j e c t K e y > < D i a g r a m O b j e c t K e y > < K e y > C o l u m n s \ G e n d e r _ I D < / K e y > < / D i a g r a m O b j e c t K e y > < D i a g r a m O b j e c t K e y > < K e y > C o l u m n s \ S t a t e _ I D < / K e y > < / D i a g r a m O b j e c t K e y > < D i a g r a m O b j e c t K e y > < K e y > C o l u m n s \ M a r r i a g e _ I D < / K e y > < / D i a g r a m O b j e c t K e y > < D i a g r a m O b j e c t K e y > < K e y > C o l u m n s \ P r o m o t i o n _ I D < / K e y > < / D i a g r a m O b j e c t K e y > < D i a g r a m O b j e c t K e y > < K e y > L i n k s \ & l t ; C o l u m n s \ C o u n t   o f   E m p l o y e e _ I D & g t ; - & l t ; M e a s u r e s \ E m p l o y e e _ I D & g t ; < / K e y > < / D i a g r a m O b j e c t K e y > < D i a g r a m O b j e c t K e y > < K e y > L i n k s \ & l t ; C o l u m n s \ C o u n t   o f   E m p l o y e e _ I D & g t ; - & l t ; M e a s u r e s \ E m p l o y e e _ I D & g t ; \ C O L U M N < / K e y > < / D i a g r a m O b j e c t K e y > < D i a g r a m O b j e c t K e y > < K e y > L i n k s \ & l t ; C o l u m n s \ C o u n t   o f   E m p l o y e e _ I D & g t ; - & l t ; M e a s u r e s \ E m p l o y e e _ I D & g t ; \ M E A S U R E 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 4 < / F o c u s R o w > < S e l e c t i o n E n d R o w > 4 < / S e l e c t i o n E n d R o w > < 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 E m p l o y e e _ I D < / K e y > < / a : K e y > < a : V a l u e   i : t y p e = " M e a s u r e G r i d N o d e V i e w S t a t e " > < C o l u m n > 2 < / C o l u m n > < L a y e d O u t > t r u e < / L a y e d O u t > < W a s U I I n v i s i b l e > t r u e < / W a s U I I n v i s i b l e > < / a : V a l u e > < / a : K e y V a l u e O f D i a g r a m O b j e c t K e y a n y T y p e z b w N T n L X > < a : K e y V a l u e O f D i a g r a m O b j e c t K e y a n y T y p e z b w N T n L X > < a : K e y > < K e y > M e a s u r e s \ C o u n t   o f   E m p l o y e e _ I D \ T a g I n f o \ F o r m u l a < / K e y > < / a : K e y > < a : V a l u e   i : t y p e = " M e a s u r e G r i d V i e w S t a t e I D i a g r a m T a g A d d i t i o n a l I n f o " / > < / a : K e y V a l u e O f D i a g r a m O b j e c t K e y a n y T y p e z b w N T n L X > < a : K e y V a l u e O f D i a g r a m O b j e c t K e y a n y T y p e z b w N T n L X > < a : K e y > < K e y > M e a s u r e s \ C o u n t   o f   E m p l o y e e _ I D \ T a g I n f o \ V a l u e < / K e y > < / a : K e y > < a : V a l u e   i : t y p e = " M e a s u r e G r i d V i e w S t a t e I D i a g r a m T a g A d d i t i o n a l I n f o " / > < / a : K e y V a l u e O f D i a g r a m O b j e c t K e y a n y T y p e z b w N T n L X > < a : K e y V a l u e O f D i a g r a m O b j e c t K e y a n y T y p e z b w N T n L X > < a : K e y > < K e y > M e a s u r e s \ T o t a l   E m p l o y e e s < / K e y > < / a : K e y > < a : V a l u e   i : t y p e = " M e a s u r e G r i d N o d e V i e w S t a t e " > < L a y e d O u t > t r u e < / L a y e d O u t > < / a : V a l u e > < / a : K e y V a l u e O f D i a g r a m O b j e c t K e y a n y T y p e z b w N T n L X > < a : K e y V a l u e O f D i a g r a m O b j e c t K e y a n y T y p e z b w N T n L X > < a : K e y > < K e y > M e a s u r e s \ T o t a l   E m p l o y e e s \ T a g I n f o \ F o r m u l a < / K e y > < / a : K e y > < a : V a l u e   i : t y p e = " M e a s u r e G r i d V i e w S t a t e I D i a g r a m T a g A d d i t i o n a l I n f o " / > < / a : K e y V a l u e O f D i a g r a m O b j e c t K e y a n y T y p e z b w N T n L X > < a : K e y V a l u e O f D i a g r a m O b j e c t K e y a n y T y p e z b w N T n L X > < a : K e y > < K e y > M e a s u r e s \ T o t a l   E m p l o y e e s \ T a g I n f o \ V a l u e < / K e y > < / a : K e y > < a : V a l u e   i : t y p e = " M e a s u r e G r i d V i e w S t a t e I D i a g r a m T a g A d d i t i o n a l I n f o " / > < / a : K e y V a l u e O f D i a g r a m O b j e c t K e y a n y T y p e z b w N T n L X > < a : K e y V a l u e O f D i a g r a m O b j e c t K e y a n y T y p e z b w N T n L X > < a : K e y > < K e y > M e a s u r e s \ T o t a l   S a l a r y < / K e y > < / a : K e y > < a : V a l u e   i : t y p e = " M e a s u r e G r i d N o d e V i e w S t a t e " > < L a y e d O u t > t r u e < / L a y e d O u t > < R o w > 1 < / R o w > < / a : V a l u e > < / a : K e y V a l u e O f D i a g r a m O b j e c t K e y a n y T y p e z b w N T n L X > < a : K e y V a l u e O f D i a g r a m O b j e c t K e y a n y T y p e z b w N T n L X > < a : K e y > < K e y > M e a s u r e s \ T o t a l   S a l a r y \ T a g I n f o \ F o r m u l a < / K e y > < / a : K e y > < a : V a l u e   i : t y p e = " M e a s u r e G r i d V i e w S t a t e I D i a g r a m T a g A d d i t i o n a l I n f o " / > < / a : K e y V a l u e O f D i a g r a m O b j e c t K e y a n y T y p e z b w N T n L X > < a : K e y V a l u e O f D i a g r a m O b j e c t K e y a n y T y p e z b w N T n L X > < a : K e y > < K e y > M e a s u r e s \ T o t a l   S a l a r y \ T a g I n f o \ V a l u e < / K e y > < / a : K e y > < a : V a l u e   i : t y p e = " M e a s u r e G r i d V i e w S t a t e I D i a g r a m T a g A d d i t i o n a l I n f o " / > < / a : K e y V a l u e O f D i a g r a m O b j e c t K e y a n y T y p e z b w N T n L X > < a : K e y V a l u e O f D i a g r a m O b j e c t K e y a n y T y p e z b w N T n L X > < a : K e y > < K e y > M e a s u r e s \ A v e r a g e   A g e < / K e y > < / a : K e y > < a : V a l u e   i : t y p e = " M e a s u r e G r i d N o d e V i e w S t a t e " > < L a y e d O u t > t r u e < / L a y e d O u t > < R o w > 2 < / R o w > < / 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 M e a s u r e s \ A v e r a g e   Y O S < / K e y > < / a : K e y > < a : V a l u e   i : t y p e = " M e a s u r e G r i d N o d e V i e w S t a t e " > < L a y e d O u t > t r u e < / L a y e d O u t > < R o w > 3 < / R o w > < / a : V a l u e > < / a : K e y V a l u e O f D i a g r a m O b j e c t K e y a n y T y p e z b w N T n L X > < a : K e y V a l u e O f D i a g r a m O b j e c t K e y a n y T y p e z b w N T n L X > < a : K e y > < K e y > M e a s u r e s \ A v e r a g e   Y O S \ T a g I n f o \ F o r m u l a < / K e y > < / a : K e y > < a : V a l u e   i : t y p e = " M e a s u r e G r i d V i e w S t a t e I D i a g r a m T a g A d d i t i o n a l I n f o " / > < / a : K e y V a l u e O f D i a g r a m O b j e c t K e y a n y T y p e z b w N T n L X > < a : K e y V a l u e O f D i a g r a m O b j e c t K e y a n y T y p e z b w N T n L X > < a : K e y > < K e y > M e a s u r e s \ A v e r a g e   Y O S \ T a g I n f o \ V a l u e < / K e y > < / a : K e y > < a : V a l u e   i : t y p e = " M e a s u r e G r i d V i e w S t a t e I D i a g r a m T a g A d d i t i o n a l I n f o " / > < / a : K e y V a l u e O f D i a g r a m O b j e c t K e y a n y T y p e z b w N T n L X > < a : K e y V a l u e O f D i a g r a m O b j e c t K e y a n y T y p e z b w N T n L X > < a : K e y > < K e y > M e a s u r e s \ T o t a l   D u e   f o r   P r o m o t i o n < / K e y > < / a : K e y > < a : V a l u e   i : t y p e = " M e a s u r e G r i d N o d e V i e w S t a t e " > < L a y e d O u t > t r u e < / L a y e d O u t > < R o w > 4 < / R o w > < / a : V a l u e > < / a : K e y V a l u e O f D i a g r a m O b j e c t K e y a n y T y p e z b w N T n L X > < a : K e y V a l u e O f D i a g r a m O b j e c t K e y a n y T y p e z b w N T n L X > < a : K e y > < K e y > M e a s u r e s \ T o t a l   D u e   f o r   P r o m o t i o n \ T a g I n f o \ F o r m u l a < / K e y > < / a : K e y > < a : V a l u e   i : t y p e = " M e a s u r e G r i d V i e w S t a t e I D i a g r a m T a g A d d i t i o n a l I n f o " / > < / a : K e y V a l u e O f D i a g r a m O b j e c t K e y a n y T y p e z b w N T n L X > < a : K e y V a l u e O f D i a g r a m O b j e c t K e y a n y T y p e z b w N T n L X > < a : K e y > < K e y > M e a s u r e s \ T o t a l   D u e   f o r   P r o m o t i o n \ T a g I n f o \ V a l u e < / K e y > < / a : K e y > < a : V a l u e   i : t y p e = " M e a s u r e G r i d V i e w S t a t e I D i a g r a m T a g A d d i t i o n a l I n f o " / > < / a : K e y V a l u e O f D i a g r a m O b j e c t K e y a n y T y p e z b w N T n L X > < a : K e y V a l u e O f D i a g r a m O b j e c t K e y a n y T y p e z b w N T n L X > < a : K e y > < K e y > M e a s u r e s \ T o t a l   n o t   d u e   f o r   p r o m o t i o n < / K e y > < / a : K e y > < a : V a l u e   i : t y p e = " M e a s u r e G r i d N o d e V i e w S t a t e " > < L a y e d O u t > t r u e < / L a y e d O u t > < R o w > 5 < / R o w > < / a : V a l u e > < / a : K e y V a l u e O f D i a g r a m O b j e c t K e y a n y T y p e z b w N T n L X > < a : K e y V a l u e O f D i a g r a m O b j e c t K e y a n y T y p e z b w N T n L X > < a : K e y > < K e y > M e a s u r e s \ T o t a l   n o t   d u e   f o r   p r o m o t i o n \ T a g I n f o \ F o r m u l a < / K e y > < / a : K e y > < a : V a l u e   i : t y p e = " M e a s u r e G r i d V i e w S t a t e I D i a g r a m T a g A d d i t i o n a l I n f o " / > < / a : K e y V a l u e O f D i a g r a m O b j e c t K e y a n y T y p e z b w N T n L X > < a : K e y V a l u e O f D i a g r a m O b j e c t K e y a n y T y p e z b w N T n L X > < a : K e y > < K e y > M e a s u r e s \ T o t a l   n o t   d u e   f o r   p r o m o t i o n \ T a g I n f o \ V a l u e < / K e y > < / a : K e y > < a : V a l u e   i : t y p e = " M e a s u r e G r i d V i e w S t a t e I D i a g r a m T a g A d d i t i o n a l I n f o " / > < / a : K e y V a l u e O f D i a g r a m O b j e c t K e y a n y T y p e z b w N T n L X > < a : K e y V a l u e O f D i a g r a m O b j e c t K e y a n y T y p e z b w N T n L X > < a : K e y > < K e y > C o l u m n s \ I n d e x < / K e y > < / a : K e y > < a : V a l u e   i : t y p e = " M e a s u r e G r i d N o d e V i e w S t a t e " > < L a y e d O u t > t r u e < / L a y e d O u t > < / a : V a l u e > < / a : K e y V a l u e O f D i a g r a m O b j e c t K e y a n y T y p e z b w N T n L X > < a : K e y V a l u e O f D i a g r a m O b j e c t K e y a n y T y p e z b w N T n L X > < a : K e y > < K e y > C o l u m n s \ T o t a l   Y e a r s < / K e y > < / a : K e y > < a : V a l u e   i : t y p e = " M e a s u r e G r i d N o d e V i e w S t a t e " > < C o l u m n > 1 < / C o l u m n > < L a y e d O u t > t r u e < / L a y e d O u t > < / a : V a l u e > < / a : K e y V a l u e O f D i a g r a m O b j e c t K e y a n y T y p e z b w N T n L X > < a : K e y V a l u e O f D i a g r a m O b j e c t K e y a n y T y p e z b w N T n L X > < a : K e y > < K e y > C o l u m n s \ E m p l o y e e _ I D < / K e y > < / a : K e y > < a : V a l u e   i : t y p e = " M e a s u r e G r i d N o d e V i e w S t a t e " > < C o l u m n > 2 < / C o l u m n > < L a y e d O u t > t r u e < / L a y e d O u t > < / a : V a l u e > < / a : K e y V a l u e O f D i a g r a m O b j e c t K e y a n y T y p e z b w N T n L X > < a : K e y V a l u e O f D i a g r a m O b j e c t K e y a n y T y p e z b w N T n L X > < a : K e y > < K e y > C o l u m n s \ D e p t _ I D < / K e y > < / a : K e y > < a : V a l u e   i : t y p e = " M e a s u r e G r i d N o d e V i e w S t a t e " > < C o l u m n > 3 < / C o l u m n > < L a y e d O u t > t r u e < / L a y e d O u t > < / a : V a l u e > < / a : K e y V a l u e O f D i a g r a m O b j e c t K e y a n y T y p e z b w N T n L X > < a : K e y V a l u e O f D i a g r a m O b j e c t K e y a n y T y p e z b w N T n L X > < a : K e y > < K e y > C o l u m n s \ S a l a r y   ( U S D ) _ I D < / K e y > < / a : K e y > < a : V a l u e   i : t y p e = " M e a s u r e G r i d N o d e V i e w S t a t e " > < C o l u m n > 4 < / C o l u m n > < L a y e d O u t > t r u e < / L a y e d O u t > < / a : V a l u e > < / a : K e y V a l u e O f D i a g r a m O b j e c t K e y a n y T y p e z b w N T n L X > < a : K e y V a l u e O f D i a g r a m O b j e c t K e y a n y T y p e z b w N T n L X > < a : K e y > < K e y > C o l u m n s \ S t a r t   D a t e _ I D < / K e y > < / a : K e y > < a : V a l u e   i : t y p e = " M e a s u r e G r i d N o d e V i e w S t a t e " > < C o l u m n > 5 < / C o l u m n > < L a y e d O u t > t r u e < / L a y e d O u t > < / a : V a l u e > < / a : K e y V a l u e O f D i a g r a m O b j e c t K e y a n y T y p e z b w N T n L X > < a : K e y V a l u e O f D i a g r a m O b j e c t K e y a n y T y p e z b w N T n L X > < a : K e y > < K e y > C o l u m n s \ A g e _ I D < / K e y > < / a : K e y > < a : V a l u e   i : t y p e = " M e a s u r e G r i d N o d e V i e w S t a t e " > < C o l u m n > 6 < / C o l u m n > < L a y e d O u t > t r u e < / L a y e d O u t > < / a : V a l u e > < / a : K e y V a l u e O f D i a g r a m O b j e c t K e y a n y T y p e z b w N T n L X > < a : K e y V a l u e O f D i a g r a m O b j e c t K e y a n y T y p e z b w N T n L X > < a : K e y > < K e y > C o l u m n s \ G e n d e r _ I D < / K e y > < / a : K e y > < a : V a l u e   i : t y p e = " M e a s u r e G r i d N o d e V i e w S t a t e " > < C o l u m n > 7 < / C o l u m n > < L a y e d O u t > t r u e < / L a y e d O u t > < / a : V a l u e > < / a : K e y V a l u e O f D i a g r a m O b j e c t K e y a n y T y p e z b w N T n L X > < a : K e y V a l u e O f D i a g r a m O b j e c t K e y a n y T y p e z b w N T n L X > < a : K e y > < K e y > C o l u m n s \ S t a t e _ I D < / K e y > < / a : K e y > < a : V a l u e   i : t y p e = " M e a s u r e G r i d N o d e V i e w S t a t e " > < C o l u m n > 8 < / C o l u m n > < L a y e d O u t > t r u e < / L a y e d O u t > < / a : V a l u e > < / a : K e y V a l u e O f D i a g r a m O b j e c t K e y a n y T y p e z b w N T n L X > < a : K e y V a l u e O f D i a g r a m O b j e c t K e y a n y T y p e z b w N T n L X > < a : K e y > < K e y > C o l u m n s \ M a r r i a g e _ I D < / K e y > < / a : K e y > < a : V a l u e   i : t y p e = " M e a s u r e G r i d N o d e V i e w S t a t e " > < C o l u m n > 9 < / C o l u m n > < L a y e d O u t > t r u e < / L a y e d O u t > < / a : V a l u e > < / a : K e y V a l u e O f D i a g r a m O b j e c t K e y a n y T y p e z b w N T n L X > < a : K e y V a l u e O f D i a g r a m O b j e c t K e y a n y T y p e z b w N T n L X > < a : K e y > < K e y > C o l u m n s \ P r o m o t i o n _ I D < / K e y > < / a : K e y > < a : V a l u e   i : t y p e = " M e a s u r e G r i d N o d e V i e w S t a t e " > < C o l u m n > 1 0 < / C o l u m n > < L a y e d O u t > t r u e < / L a y e d O u t > < / a : V a l u e > < / a : K e y V a l u e O f D i a g r a m O b j e c t K e y a n y T y p e z b w N T n L X > < a : K e y V a l u e O f D i a g r a m O b j e c t K e y a n y T y p e z b w N T n L X > < a : K e y > < K e y > L i n k s \ & l t ; C o l u m n s \ C o u n t   o f   E m p l o y e e _ I D & g t ; - & l t ; M e a s u r e s \ E m p l o y e e _ I D & g t ; < / K e y > < / a : K e y > < a : V a l u e   i : t y p e = " M e a s u r e G r i d V i e w S t a t e I D i a g r a m L i n k " / > < / a : K e y V a l u e O f D i a g r a m O b j e c t K e y a n y T y p e z b w N T n L X > < a : K e y V a l u e O f D i a g r a m O b j e c t K e y a n y T y p e z b w N T n L X > < a : K e y > < K e y > L i n k s \ & l t ; C o l u m n s \ C o u n t   o f   E m p l o y e e _ I D & g t ; - & l t ; M e a s u r e s \ E m p l o y e e _ I D & g t ; \ C O L U M N < / K e y > < / a : K e y > < a : V a l u e   i : t y p e = " M e a s u r e G r i d V i e w S t a t e I D i a g r a m L i n k E n d p o i n t " / > < / a : K e y V a l u e O f D i a g r a m O b j e c t K e y a n y T y p e z b w N T n L X > < a : K e y V a l u e O f D i a g r a m O b j e c t K e y a n y T y p e z b w N T n L X > < a : K e y > < K e y > L i n k s \ & l t ; C o l u m n s \ C o u n t   o f   E m p l o y e e _ I D & g t ; - & l t ; M e a s u r e s \ E m p l o y e e _ I D & g t ; \ M E A S U R E < / K e y > < / a : K e y > < a : V a l u e   i : t y p e = " M e a s u r e G r i d V i e w S t a t e I D i a g r a m L i n k E n d p o i n t " / > < / a : K e y V a l u e O f D i a g r a m O b j e c t K e y a n y T y p e z b w N T n L X > < / V i e w S t a t e s > < / D i a g r a m M a n a g e r . S e r i a l i z a b l e D i a g r a m > < D i a g r a m M a n a g e r . S e r i a l i z a b l e D i a g r a m > < A d a p t e r   i : t y p e = " M e a s u r e D i a g r a m S a n d b o x A d a p t e r " > < T a b l e N a m e > D i m N a m e 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 D i m N a m e 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 C o l u m n s \ E m p l o y e e _ I D 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 C o l u m n s \ E m p l o y e e _ I D 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 T a g s \ T a b l e s \ & l t ; T a b l e s \ F a c t T a b l e & g t ; < / K e y > < / D i a g r a m O b j e c t K e y > < D i a g r a m O b j e c t K e y > < K e y > D y n a m i c   T a g s \ T a b l e s \ & l t ; T a b l e s \ D i m P r o m o t i o n & g t ; < / K e y > < / D i a g r a m O b j e c t K e y > < D i a g r a m O b j e c t K e y > < K e y > D y n a m i c   T a g s \ T a b l e s \ & l t ; T a b l e s \ D i m M a r r i a g e & g t ; < / K e y > < / D i a g r a m O b j e c t K e y > < D i a g r a m O b j e c t K e y > < K e y > D y n a m i c   T a g s \ T a b l e s \ & l t ; T a b l e s \ D i m S t a t e & g t ; < / K e y > < / D i a g r a m O b j e c t K e y > < D i a g r a m O b j e c t K e y > < K e y > D y n a m i c   T a g s \ T a b l e s \ & l t ; T a b l e s \ D i m G e n d e r & g t ; < / K e y > < / D i a g r a m O b j e c t K e y > < D i a g r a m O b j e c t K e y > < K e y > D y n a m i c   T a g s \ T a b l e s \ & l t ; T a b l e s \ D i m A g e & g t ; < / K e y > < / D i a g r a m O b j e c t K e y > < D i a g r a m O b j e c t K e y > < K e y > D y n a m i c   T a g s \ T a b l e s \ & l t ; T a b l e s \ D i m D a t e & g t ; < / K e y > < / D i a g r a m O b j e c t K e y > < D i a g r a m O b j e c t K e y > < K e y > D y n a m i c   T a g s \ T a b l e s \ & l t ; T a b l e s \ D i m S a l a r y & g t ; < / K e y > < / D i a g r a m O b j e c t K e y > < D i a g r a m O b j e c t K e y > < K e y > D y n a m i c   T a g s \ T a b l e s \ & l t ; T a b l e s \ D i m D e p t & g t ; < / K e y > < / D i a g r a m O b j e c t K e y > < D i a g r a m O b j e c t K e y > < K e y > D y n a m i c   T a g s \ T a b l e s \ & l t ; T a b l e s \ D i m N a m e & g t ; < / K e y > < / D i a g r a m O b j e c t K e y > < D i a g r a m O b j e c t K e y > < K e y > T a b l e s \ F a c t T a b l e < / K e y > < / D i a g r a m O b j e c t K e y > < D i a g r a m O b j e c t K e y > < K e y > T a b l e s \ F a c t T a b l e \ C o l u m n s \ I n d e x < / K e y > < / D i a g r a m O b j e c t K e y > < D i a g r a m O b j e c t K e y > < K e y > T a b l e s \ F a c t T a b l e \ C o l u m n s \ T o t a l   Y e a r s < / K e y > < / D i a g r a m O b j e c t K e y > < D i a g r a m O b j e c t K e y > < K e y > T a b l e s \ F a c t T a b l e \ C o l u m n s \ E m p l o y e e _ I D < / K e y > < / D i a g r a m O b j e c t K e y > < D i a g r a m O b j e c t K e y > < K e y > T a b l e s \ F a c t T a b l e \ C o l u m n s \ D e p t _ I D < / K e y > < / D i a g r a m O b j e c t K e y > < D i a g r a m O b j e c t K e y > < K e y > T a b l e s \ F a c t T a b l e \ C o l u m n s \ S a l a r y   ( U S D ) _ I D < / K e y > < / D i a g r a m O b j e c t K e y > < D i a g r a m O b j e c t K e y > < K e y > T a b l e s \ F a c t T a b l e \ C o l u m n s \ S t a r t   D a t e _ I D < / K e y > < / D i a g r a m O b j e c t K e y > < D i a g r a m O b j e c t K e y > < K e y > T a b l e s \ F a c t T a b l e \ C o l u m n s \ A g e _ I D < / K e y > < / D i a g r a m O b j e c t K e y > < D i a g r a m O b j e c t K e y > < K e y > T a b l e s \ F a c t T a b l e \ C o l u m n s \ G e n d e r _ I D < / K e y > < / D i a g r a m O b j e c t K e y > < D i a g r a m O b j e c t K e y > < K e y > T a b l e s \ F a c t T a b l e \ C o l u m n s \ S t a t e _ I D < / K e y > < / D i a g r a m O b j e c t K e y > < D i a g r a m O b j e c t K e y > < K e y > T a b l e s \ F a c t T a b l e \ C o l u m n s \ M a r r i a g e _ I D < / K e y > < / D i a g r a m O b j e c t K e y > < D i a g r a m O b j e c t K e y > < K e y > T a b l e s \ F a c t T a b l e \ C o l u m n s \ P r o m o t i o n _ I D < / K e y > < / D i a g r a m O b j e c t K e y > < D i a g r a m O b j e c t K e y > < K e y > T a b l e s \ F a c t T a b l e \ M e a s u r e s \ C o u n t   o f   E m p l o y e e _ I D < / K e y > < / D i a g r a m O b j e c t K e y > < D i a g r a m O b j e c t K e y > < K e y > T a b l e s \ F a c t T a b l e \ C o u n t   o f   E m p l o y e e _ I D \ A d d i t i o n a l   I n f o \ I m p l i c i t   M e a s u r e < / K e y > < / D i a g r a m O b j e c t K e y > < D i a g r a m O b j e c t K e y > < K e y > T a b l e s \ F a c t T a b l e \ M e a s u r e s \ T o t a l   E m p l o y e e s < / K e y > < / D i a g r a m O b j e c t K e y > < D i a g r a m O b j e c t K e y > < K e y > T a b l e s \ F a c t T a b l e \ M e a s u r e s \ T o t a l   S a l a r y < / K e y > < / D i a g r a m O b j e c t K e y > < D i a g r a m O b j e c t K e y > < K e y > T a b l e s \ F a c t T a b l e \ M e a s u r e s \ A v e r a g e   A g e < / K e y > < / D i a g r a m O b j e c t K e y > < D i a g r a m O b j e c t K e y > < K e y > T a b l e s \ F a c t T a b l e \ M e a s u r e s \ A v e r a g e   Y O S < / K e y > < / D i a g r a m O b j e c t K e y > < D i a g r a m O b j e c t K e y > < K e y > T a b l e s \ F a c t T a b l e \ M e a s u r e s \ T o t a l   D u e   f o r   P r o m o t i o n < / K e y > < / D i a g r a m O b j e c t K e y > < D i a g r a m O b j e c t K e y > < K e y > T a b l e s \ F a c t T a b l e \ M e a s u r e s \ T o t a l   n o t   d u e   f o r   p r o m o t i o n < / K e y > < / D i a g r a m O b j e c t K e y > < D i a g r a m O b j e c t K e y > < K e y > T a b l e s \ D i m P r o m o t i o n < / K e y > < / D i a g r a m O b j e c t K e y > < D i a g r a m O b j e c t K e y > < K e y > T a b l e s \ D i m P r o m o t i o n \ C o l u m n s \ P r o m o t i o n _ I D < / K e y > < / D i a g r a m O b j e c t K e y > < D i a g r a m O b j e c t K e y > < K e y > T a b l e s \ D i m P r o m o t i o n \ C o l u m n s \ P r o m o t i o n   S t a t u s < / K e y > < / D i a g r a m O b j e c t K e y > < D i a g r a m O b j e c t K e y > < K e y > T a b l e s \ D i m P r o m o t i o n \ M e a s u r e s \ C o u n t   o f   P r o m o t i o n _ I D < / K e y > < / D i a g r a m O b j e c t K e y > < D i a g r a m O b j e c t K e y > < K e y > T a b l e s \ D i m P r o m o t i o n \ C o u n t   o f   P r o m o t i o n _ I D \ A d d i t i o n a l   I n f o \ I m p l i c i t   M e a s u r e < / K e y > < / D i a g r a m O b j e c t K e y > < D i a g r a m O b j e c t K e y > < K e y > T a b l e s \ D i m M a r r i a g e < / K e y > < / D i a g r a m O b j e c t K e y > < D i a g r a m O b j e c t K e y > < K e y > T a b l e s \ D i m M a r r i a g e \ C o l u m n s \ M a r r i a g e _ I D < / K e y > < / D i a g r a m O b j e c t K e y > < D i a g r a m O b j e c t K e y > < K e y > T a b l e s \ D i m M a r r i a g e \ C o l u m n s \ M a r i t a l   S t a t u s < / K e y > < / D i a g r a m O b j e c t K e y > < D i a g r a m O b j e c t K e y > < K e y > T a b l e s \ D i m S t a t e < / K e y > < / D i a g r a m O b j e c t K e y > < D i a g r a m O b j e c t K e y > < K e y > T a b l e s \ D i m S t a t e \ C o l u m n s \ S t a t e _ I D < / K e y > < / D i a g r a m O b j e c t K e y > < D i a g r a m O b j e c t K e y > < K e y > T a b l e s \ D i m S t a t e \ C o l u m n s \ S t a t e   o f   O r i g i n < / K e y > < / D i a g r a m O b j e c t K e y > < D i a g r a m O b j e c t K e y > < K e y > T a b l e s \ D i m G e n d e r < / K e y > < / D i a g r a m O b j e c t K e y > < D i a g r a m O b j e c t K e y > < K e y > T a b l e s \ D i m G e n d e r \ C o l u m n s \ G e n d e r _ I D < / K e y > < / D i a g r a m O b j e c t K e y > < D i a g r a m O b j e c t K e y > < K e y > T a b l e s \ D i m G e n d e r \ C o l u m n s \ G e n d e r < / K e y > < / D i a g r a m O b j e c t K e y > < D i a g r a m O b j e c t K e y > < K e y > T a b l e s \ D i m A g e < / K e y > < / D i a g r a m O b j e c t K e y > < D i a g r a m O b j e c t K e y > < K e y > T a b l e s \ D i m A g e \ C o l u m n s \ A g e _ I D < / K e y > < / D i a g r a m O b j e c t K e y > < D i a g r a m O b j e c t K e y > < K e y > T a b l e s \ D i m A g e \ C o l u m n s \ A g e   R a n g e < / K e y > < / D i a g r a m O b j e c t K e y > < D i a g r a m O b j e c t K e y > < K e y > T a b l e s \ D i m A g e \ M e a s u r e s \ S u m   o f   A g e _ I D < / K e y > < / D i a g r a m O b j e c t K e y > < D i a g r a m O b j e c t K e y > < K e y > T a b l e s \ D i m A g e \ S u m   o f   A g e _ I D \ A d d i t i o n a l   I n f o \ I m p l i c i t   M e a s u r e < / K e y > < / D i a g r a m O b j e c t K e y > < D i a g r a m O b j e c t K e y > < K e y > T a b l e s \ D i m D a t e < / K e y > < / D i a g r a m O b j e c t K e y > < D i a g r a m O b j e c t K e y > < K e y > T a b l e s \ D i m D a t e \ C o l u m n s \ S t a r t   D a t e _ I D < / K e y > < / D i a g r a m O b j e c t K e y > < D i a g r a m O b j e c t K e y > < K e y > T a b l e s \ D i m D a t e \ C o l u m n s \ Y e a r < / K e y > < / D i a g r a m O b j e c t K e y > < D i a g r a m O b j e c t K e y > < K e y > T a b l e s \ D i m S a l a r y < / K e y > < / D i a g r a m O b j e c t K e y > < D i a g r a m O b j e c t K e y > < K e y > T a b l e s \ D i m S a l a r y \ C o l u m n s \ S a l a r y   ( U S D ) _ I D < / K e y > < / D i a g r a m O b j e c t K e y > < D i a g r a m O b j e c t K e y > < K e y > T a b l e s \ D i m S a l a r y \ C o l u m n s \ S a l a r y   R a n g e < / K e y > < / D i a g r a m O b j e c t K e y > < D i a g r a m O b j e c t K e y > < K e y > T a b l e s \ D i m S a l a r y \ M e a s u r e s \ S u m   o f   S a l a r y   ( U S D ) _ I D < / K e y > < / D i a g r a m O b j e c t K e y > < D i a g r a m O b j e c t K e y > < K e y > T a b l e s \ D i m S a l a r y \ S u m   o f   S a l a r y   ( U S D ) _ I D \ A d d i t i o n a l   I n f o \ I m p l i c i t   M e a s u r e < / K e y > < / D i a g r a m O b j e c t K e y > < D i a g r a m O b j e c t K e y > < K e y > T a b l e s \ D i m D e p t < / K e y > < / D i a g r a m O b j e c t K e y > < D i a g r a m O b j e c t K e y > < K e y > T a b l e s \ D i m D e p t \ C o l u m n s \ D e p t _ I D < / K e y > < / D i a g r a m O b j e c t K e y > < D i a g r a m O b j e c t K e y > < K e y > T a b l e s \ D i m D e p t \ C o l u m n s \ D e p a r t m e n t < / K e y > < / D i a g r a m O b j e c t K e y > < D i a g r a m O b j e c t K e y > < K e y > T a b l e s \ D i m N a m e < / K e y > < / D i a g r a m O b j e c t K e y > < D i a g r a m O b j e c t K e y > < K e y > T a b l e s \ D i m N a m e \ C o l u m n s \ E m p l o y e e _ I D < / K e y > < / D i a g r a m O b j e c t K e y > < D i a g r a m O b j e c t K e y > < K e y > T a b l e s \ D i m N a m e \ C o l u m n s \ N a m e < / K e y > < / D i a g r a m O b j e c t K e y > < D i a g r a m O b j e c t K e y > < K e y > R e l a t i o n s h i p s \ & l t ; T a b l e s \ F a c t T a b l e \ C o l u m n s \ P r o m o t i o n _ I D & g t ; - & l t ; T a b l e s \ D i m P r o m o t i o n \ C o l u m n s \ P r o m o t i o n _ I D & g t ; < / K e y > < / D i a g r a m O b j e c t K e y > < D i a g r a m O b j e c t K e y > < K e y > R e l a t i o n s h i p s \ & l t ; T a b l e s \ F a c t T a b l e \ C o l u m n s \ P r o m o t i o n _ I D & g t ; - & l t ; T a b l e s \ D i m P r o m o t i o n \ C o l u m n s \ P r o m o t i o n _ I D & g t ; \ F K < / K e y > < / D i a g r a m O b j e c t K e y > < D i a g r a m O b j e c t K e y > < K e y > R e l a t i o n s h i p s \ & l t ; T a b l e s \ F a c t T a b l e \ C o l u m n s \ P r o m o t i o n _ I D & g t ; - & l t ; T a b l e s \ D i m P r o m o t i o n \ C o l u m n s \ P r o m o t i o n _ I D & g t ; \ P K < / K e y > < / D i a g r a m O b j e c t K e y > < D i a g r a m O b j e c t K e y > < K e y > R e l a t i o n s h i p s \ & l t ; T a b l e s \ F a c t T a b l e \ C o l u m n s \ P r o m o t i o n _ I D & g t ; - & l t ; T a b l e s \ D i m P r o m o t i o n \ C o l u m n s \ P r o m o t i o n _ I D & g t ; \ C r o s s F i l t e r < / K e y > < / D i a g r a m O b j e c t K e y > < D i a g r a m O b j e c t K e y > < K e y > R e l a t i o n s h i p s \ & l t ; T a b l e s \ F a c t T a b l e \ C o l u m n s \ M a r r i a g e _ I D & g t ; - & l t ; T a b l e s \ D i m M a r r i a g e \ C o l u m n s \ M a r r i a g e _ I D & g t ; < / K e y > < / D i a g r a m O b j e c t K e y > < D i a g r a m O b j e c t K e y > < K e y > R e l a t i o n s h i p s \ & l t ; T a b l e s \ F a c t T a b l e \ C o l u m n s \ M a r r i a g e _ I D & g t ; - & l t ; T a b l e s \ D i m M a r r i a g e \ C o l u m n s \ M a r r i a g e _ I D & g t ; \ F K < / K e y > < / D i a g r a m O b j e c t K e y > < D i a g r a m O b j e c t K e y > < K e y > R e l a t i o n s h i p s \ & l t ; T a b l e s \ F a c t T a b l e \ C o l u m n s \ M a r r i a g e _ I D & g t ; - & l t ; T a b l e s \ D i m M a r r i a g e \ C o l u m n s \ M a r r i a g e _ I D & g t ; \ P K < / K e y > < / D i a g r a m O b j e c t K e y > < D i a g r a m O b j e c t K e y > < K e y > R e l a t i o n s h i p s \ & l t ; T a b l e s \ F a c t T a b l e \ C o l u m n s \ M a r r i a g e _ I D & g t ; - & l t ; T a b l e s \ D i m M a r r i a g e \ C o l u m n s \ M a r r i a g e _ I D & g t ; \ C r o s s F i l t e r < / K e y > < / D i a g r a m O b j e c t K e y > < D i a g r a m O b j e c t K e y > < K e y > R e l a t i o n s h i p s \ & l t ; T a b l e s \ F a c t T a b l e \ C o l u m n s \ S t a t e _ I D & g t ; - & l t ; T a b l e s \ D i m S t a t e \ C o l u m n s \ S t a t e _ I D & g t ; < / K e y > < / D i a g r a m O b j e c t K e y > < D i a g r a m O b j e c t K e y > < K e y > R e l a t i o n s h i p s \ & l t ; T a b l e s \ F a c t T a b l e \ C o l u m n s \ S t a t e _ I D & g t ; - & l t ; T a b l e s \ D i m S t a t e \ C o l u m n s \ S t a t e _ I D & g t ; \ F K < / K e y > < / D i a g r a m O b j e c t K e y > < D i a g r a m O b j e c t K e y > < K e y > R e l a t i o n s h i p s \ & l t ; T a b l e s \ F a c t T a b l e \ C o l u m n s \ S t a t e _ I D & g t ; - & l t ; T a b l e s \ D i m S t a t e \ C o l u m n s \ S t a t e _ I D & g t ; \ P K < / K e y > < / D i a g r a m O b j e c t K e y > < D i a g r a m O b j e c t K e y > < K e y > R e l a t i o n s h i p s \ & l t ; T a b l e s \ F a c t T a b l e \ C o l u m n s \ S t a t e _ I D & g t ; - & l t ; T a b l e s \ D i m S t a t e \ C o l u m n s \ S t a t e _ I D & g t ; \ C r o s s F i l t e r < / K e y > < / D i a g r a m O b j e c t K e y > < D i a g r a m O b j e c t K e y > < K e y > R e l a t i o n s h i p s \ & l t ; T a b l e s \ F a c t T a b l e \ C o l u m n s \ G e n d e r _ I D & g t ; - & l t ; T a b l e s \ D i m G e n d e r \ C o l u m n s \ G e n d e r _ I D & g t ; < / K e y > < / D i a g r a m O b j e c t K e y > < D i a g r a m O b j e c t K e y > < K e y > R e l a t i o n s h i p s \ & l t ; T a b l e s \ F a c t T a b l e \ C o l u m n s \ G e n d e r _ I D & g t ; - & l t ; T a b l e s \ D i m G e n d e r \ C o l u m n s \ G e n d e r _ I D & g t ; \ F K < / K e y > < / D i a g r a m O b j e c t K e y > < D i a g r a m O b j e c t K e y > < K e y > R e l a t i o n s h i p s \ & l t ; T a b l e s \ F a c t T a b l e \ C o l u m n s \ G e n d e r _ I D & g t ; - & l t ; T a b l e s \ D i m G e n d e r \ C o l u m n s \ G e n d e r _ I D & g t ; \ P K < / K e y > < / D i a g r a m O b j e c t K e y > < D i a g r a m O b j e c t K e y > < K e y > R e l a t i o n s h i p s \ & l t ; T a b l e s \ F a c t T a b l e \ C o l u m n s \ G e n d e r _ I D & g t ; - & l t ; T a b l e s \ D i m G e n d e r \ C o l u m n s \ G e n d e r _ I D & g t ; \ C r o s s F i l t e r < / K e y > < / D i a g r a m O b j e c t K e y > < D i a g r a m O b j e c t K e y > < K e y > R e l a t i o n s h i p s \ & l t ; T a b l e s \ F a c t T a b l e \ C o l u m n s \ A g e _ I D & g t ; - & l t ; T a b l e s \ D i m A g e \ C o l u m n s \ A g e _ I D & g t ; < / K e y > < / D i a g r a m O b j e c t K e y > < D i a g r a m O b j e c t K e y > < K e y > R e l a t i o n s h i p s \ & l t ; T a b l e s \ F a c t T a b l e \ C o l u m n s \ A g e _ I D & g t ; - & l t ; T a b l e s \ D i m A g e \ C o l u m n s \ A g e _ I D & g t ; \ F K < / K e y > < / D i a g r a m O b j e c t K e y > < D i a g r a m O b j e c t K e y > < K e y > R e l a t i o n s h i p s \ & l t ; T a b l e s \ F a c t T a b l e \ C o l u m n s \ A g e _ I D & g t ; - & l t ; T a b l e s \ D i m A g e \ C o l u m n s \ A g e _ I D & g t ; \ P K < / K e y > < / D i a g r a m O b j e c t K e y > < D i a g r a m O b j e c t K e y > < K e y > R e l a t i o n s h i p s \ & l t ; T a b l e s \ F a c t T a b l e \ C o l u m n s \ A g e _ I D & g t ; - & l t ; T a b l e s \ D i m A g e \ C o l u m n s \ A g e _ I D & g t ; \ C r o s s F i l t e r < / K e y > < / D i a g r a m O b j e c t K e y > < D i a g r a m O b j e c t K e y > < K e y > R e l a t i o n s h i p s \ & l t ; T a b l e s \ F a c t T a b l e \ C o l u m n s \ S t a r t   D a t e _ I D & g t ; - & l t ; T a b l e s \ D i m D a t e \ C o l u m n s \ S t a r t   D a t e _ I D & g t ; < / K e y > < / D i a g r a m O b j e c t K e y > < D i a g r a m O b j e c t K e y > < K e y > R e l a t i o n s h i p s \ & l t ; T a b l e s \ F a c t T a b l e \ C o l u m n s \ S t a r t   D a t e _ I D & g t ; - & l t ; T a b l e s \ D i m D a t e \ C o l u m n s \ S t a r t   D a t e _ I D & g t ; \ F K < / K e y > < / D i a g r a m O b j e c t K e y > < D i a g r a m O b j e c t K e y > < K e y > R e l a t i o n s h i p s \ & l t ; T a b l e s \ F a c t T a b l e \ C o l u m n s \ S t a r t   D a t e _ I D & g t ; - & l t ; T a b l e s \ D i m D a t e \ C o l u m n s \ S t a r t   D a t e _ I D & g t ; \ P K < / K e y > < / D i a g r a m O b j e c t K e y > < D i a g r a m O b j e c t K e y > < K e y > R e l a t i o n s h i p s \ & l t ; T a b l e s \ F a c t T a b l e \ C o l u m n s \ S t a r t   D a t e _ I D & g t ; - & l t ; T a b l e s \ D i m D a t e \ C o l u m n s \ S t a r t   D a t e _ I D & g t ; \ C r o s s F i l t e r < / K e y > < / D i a g r a m O b j e c t K e y > < D i a g r a m O b j e c t K e y > < K e y > R e l a t i o n s h i p s \ & l t ; T a b l e s \ F a c t T a b l e \ C o l u m n s \ S a l a r y   ( U S D ) _ I D & g t ; - & l t ; T a b l e s \ D i m S a l a r y \ C o l u m n s \ S a l a r y   ( U S D ) _ I D & g t ; < / K e y > < / D i a g r a m O b j e c t K e y > < D i a g r a m O b j e c t K e y > < K e y > R e l a t i o n s h i p s \ & l t ; T a b l e s \ F a c t T a b l e \ C o l u m n s \ S a l a r y   ( U S D ) _ I D & g t ; - & l t ; T a b l e s \ D i m S a l a r y \ C o l u m n s \ S a l a r y   ( U S D ) _ I D & g t ; \ F K < / K e y > < / D i a g r a m O b j e c t K e y > < D i a g r a m O b j e c t K e y > < K e y > R e l a t i o n s h i p s \ & l t ; T a b l e s \ F a c t T a b l e \ C o l u m n s \ S a l a r y   ( U S D ) _ I D & g t ; - & l t ; T a b l e s \ D i m S a l a r y \ C o l u m n s \ S a l a r y   ( U S D ) _ I D & g t ; \ P K < / K e y > < / D i a g r a m O b j e c t K e y > < D i a g r a m O b j e c t K e y > < K e y > R e l a t i o n s h i p s \ & l t ; T a b l e s \ F a c t T a b l e \ C o l u m n s \ S a l a r y   ( U S D ) _ I D & g t ; - & l t ; T a b l e s \ D i m S a l a r y \ C o l u m n s \ S a l a r y   ( U S D ) _ I D & g t ; \ C r o s s F i l t e r < / K e y > < / D i a g r a m O b j e c t K e y > < D i a g r a m O b j e c t K e y > < K e y > R e l a t i o n s h i p s \ & l t ; T a b l e s \ F a c t T a b l e \ C o l u m n s \ D e p t _ I D & g t ; - & l t ; T a b l e s \ D i m D e p t \ C o l u m n s \ D e p t _ I D & g t ; < / K e y > < / D i a g r a m O b j e c t K e y > < D i a g r a m O b j e c t K e y > < K e y > R e l a t i o n s h i p s \ & l t ; T a b l e s \ F a c t T a b l e \ C o l u m n s \ D e p t _ I D & g t ; - & l t ; T a b l e s \ D i m D e p t \ C o l u m n s \ D e p t _ I D & g t ; \ F K < / K e y > < / D i a g r a m O b j e c t K e y > < D i a g r a m O b j e c t K e y > < K e y > R e l a t i o n s h i p s \ & l t ; T a b l e s \ F a c t T a b l e \ C o l u m n s \ D e p t _ I D & g t ; - & l t ; T a b l e s \ D i m D e p t \ C o l u m n s \ D e p t _ I D & g t ; \ P K < / K e y > < / D i a g r a m O b j e c t K e y > < D i a g r a m O b j e c t K e y > < K e y > R e l a t i o n s h i p s \ & l t ; T a b l e s \ F a c t T a b l e \ C o l u m n s \ D e p t _ I D & g t ; - & l t ; T a b l e s \ D i m D e p t \ C o l u m n s \ D e p t _ I D & g t ; \ C r o s s F i l t e r < / K e y > < / D i a g r a m O b j e c t K e y > < D i a g r a m O b j e c t K e y > < K e y > R e l a t i o n s h i p s \ & l t ; T a b l e s \ D i m N a m e \ C o l u m n s \ E m p l o y e e _ I D & g t ; - & l t ; T a b l e s \ F a c t T a b l e \ C o l u m n s \ E m p l o y e e _ I D & g t ; < / K e y > < / D i a g r a m O b j e c t K e y > < D i a g r a m O b j e c t K e y > < K e y > R e l a t i o n s h i p s \ & l t ; T a b l e s \ D i m N a m e \ C o l u m n s \ E m p l o y e e _ I D & g t ; - & l t ; T a b l e s \ F a c t T a b l e \ C o l u m n s \ E m p l o y e e _ I D & g t ; \ F K < / K e y > < / D i a g r a m O b j e c t K e y > < D i a g r a m O b j e c t K e y > < K e y > R e l a t i o n s h i p s \ & l t ; T a b l e s \ D i m N a m e \ C o l u m n s \ E m p l o y e e _ I D & g t ; - & l t ; T a b l e s \ F a c t T a b l e \ C o l u m n s \ E m p l o y e e _ I D & g t ; \ P K < / K e y > < / D i a g r a m O b j e c t K e y > < D i a g r a m O b j e c t K e y > < K e y > R e l a t i o n s h i p s \ & l t ; T a b l e s \ D i m N a m e \ C o l u m n s \ E m p l o y e e _ I D & g t ; - & l t ; T a b l e s \ F a c t T a b l e \ C o l u m n s \ E m p l o y e e _ I D & g t ; \ C r o s s F i l t e r < / K e y > < / D i a g r a m O b j e c t K e y > < / A l l K e y s > < S e l e c t e d K e y s > < D i a g r a m O b j e c t K e y > < K e y > T a b l e s \ D i m P r o m o t i o n < / 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 T a g s \ T a b l e s \ & l t ; T a b l e s \ F a c t T a b l e & g t ; < / K e y > < / a : K e y > < a : V a l u e   i : t y p e = " D i a g r a m D i s p l a y T a g V i e w S t a t e " > < I s N o t F i l t e r e d O u t > t r u e < / I s N o t F i l t e r e d O u t > < / a : V a l u e > < / a : K e y V a l u e O f D i a g r a m O b j e c t K e y a n y T y p e z b w N T n L X > < a : K e y V a l u e O f D i a g r a m O b j e c t K e y a n y T y p e z b w N T n L X > < a : K e y > < K e y > D y n a m i c   T a g s \ T a b l e s \ & l t ; T a b l e s \ D i m P r o m o t i o n & g t ; < / K e y > < / a : K e y > < a : V a l u e   i : t y p e = " D i a g r a m D i s p l a y T a g V i e w S t a t e " > < I s N o t F i l t e r e d O u t > t r u e < / I s N o t F i l t e r e d O u t > < / a : V a l u e > < / a : K e y V a l u e O f D i a g r a m O b j e c t K e y a n y T y p e z b w N T n L X > < a : K e y V a l u e O f D i a g r a m O b j e c t K e y a n y T y p e z b w N T n L X > < a : K e y > < K e y > D y n a m i c   T a g s \ T a b l e s \ & l t ; T a b l e s \ D i m M a r r i a g e & g t ; < / K e y > < / a : K e y > < a : V a l u e   i : t y p e = " D i a g r a m D i s p l a y T a g V i e w S t a t e " > < I s N o t F i l t e r e d O u t > t r u e < / I s N o t F i l t e r e d O u t > < / a : V a l u e > < / a : K e y V a l u e O f D i a g r a m O b j e c t K e y a n y T y p e z b w N T n L X > < a : K e y V a l u e O f D i a g r a m O b j e c t K e y a n y T y p e z b w N T n L X > < a : K e y > < K e y > D y n a m i c   T a g s \ T a b l e s \ & l t ; T a b l e s \ D i m S t a t e & g t ; < / K e y > < / a : K e y > < a : V a l u e   i : t y p e = " D i a g r a m D i s p l a y T a g V i e w S t a t e " > < I s N o t F i l t e r e d O u t > t r u e < / I s N o t F i l t e r e d O u t > < / a : V a l u e > < / a : K e y V a l u e O f D i a g r a m O b j e c t K e y a n y T y p e z b w N T n L X > < a : K e y V a l u e O f D i a g r a m O b j e c t K e y a n y T y p e z b w N T n L X > < a : K e y > < K e y > D y n a m i c   T a g s \ T a b l e s \ & l t ; T a b l e s \ D i m G e n d e r & g t ; < / K e y > < / a : K e y > < a : V a l u e   i : t y p e = " D i a g r a m D i s p l a y T a g V i e w S t a t e " > < I s N o t F i l t e r e d O u t > t r u e < / I s N o t F i l t e r e d O u t > < / a : V a l u e > < / a : K e y V a l u e O f D i a g r a m O b j e c t K e y a n y T y p e z b w N T n L X > < a : K e y V a l u e O f D i a g r a m O b j e c t K e y a n y T y p e z b w N T n L X > < a : K e y > < K e y > D y n a m i c   T a g s \ T a b l e s \ & l t ; T a b l e s \ D i m A g e & g t ; 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 T a g s \ T a b l e s \ & l t ; T a b l e s \ D i m S a l a r y & g t ; < / K e y > < / a : K e y > < a : V a l u e   i : t y p e = " D i a g r a m D i s p l a y T a g V i e w S t a t e " > < I s N o t F i l t e r e d O u t > t r u e < / I s N o t F i l t e r e d O u t > < / a : V a l u e > < / a : K e y V a l u e O f D i a g r a m O b j e c t K e y a n y T y p e z b w N T n L X > < a : K e y V a l u e O f D i a g r a m O b j e c t K e y a n y T y p e z b w N T n L X > < a : K e y > < K e y > D y n a m i c   T a g s \ T a b l e s \ & l t ; T a b l e s \ D i m D e p t & g t ; < / K e y > < / a : K e y > < a : V a l u e   i : t y p e = " D i a g r a m D i s p l a y T a g V i e w S t a t e " > < I s N o t F i l t e r e d O u t > t r u e < / I s N o t F i l t e r e d O u t > < / a : V a l u e > < / a : K e y V a l u e O f D i a g r a m O b j e c t K e y a n y T y p e z b w N T n L X > < a : K e y V a l u e O f D i a g r a m O b j e c t K e y a n y T y p e z b w N T n L X > < a : K e y > < K e y > D y n a m i c   T a g s \ T a b l e s \ & l t ; T a b l e s \ D i m N a m e & g t ; < / K e y > < / a : K e y > < a : V a l u e   i : t y p e = " D i a g r a m D i s p l a y T a g V i e w S t a t e " > < I s N o t F i l t e r e d O u t > t r u e < / I s N o t F i l t e r e d O u t > < / a : V a l u e > < / a : K e y V a l u e O f D i a g r a m O b j e c t K e y a n y T y p e z b w N T n L X > < a : K e y V a l u e O f D i a g r a m O b j e c t K e y a n y T y p e z b w N T n L X > < a : K e y > < K e y > T a b l e s \ F a c t T a b l e < / K e y > < / a : K e y > < a : V a l u e   i : t y p e = " D i a g r a m D i s p l a y N o d e V i e w S t a t e " > < H e i g h t > 4 1 9 . 2 1 0 5 2 6 3 1 5 7 8 9 5 4 < / H e i g h t > < I s E x p a n d e d > t r u e < / I s E x p a n d e d > < L a y e d O u t > t r u e < / L a y e d O u t > < S c r o l l V e r t i c a l O f f s e t > 3 6 . 0 4 9 4 7 3 6 8 4 2 1 0 4 < / S c r o l l V e r t i c a l O f f s e t > < W i d t h > 2 0 0 < / W i d t h > < / a : V a l u e > < / a : K e y V a l u e O f D i a g r a m O b j e c t K e y a n y T y p e z b w N T n L X > < a : K e y V a l u e O f D i a g r a m O b j e c t K e y a n y T y p e z b w N T n L X > < a : K e y > < K e y > T a b l e s \ F a c t T a b l e \ C o l u m n s \ I n d e x < / K e y > < / a : K e y > < a : V a l u e   i : t y p e = " D i a g r a m D i s p l a y N o d e V i e w S t a t e " > < H e i g h t > 1 5 0 < / H e i g h t > < I s E x p a n d e d > t r u e < / I s E x p a n d e d > < W i d t h > 2 0 0 < / W i d t h > < / a : V a l u e > < / a : K e y V a l u e O f D i a g r a m O b j e c t K e y a n y T y p e z b w N T n L X > < a : K e y V a l u e O f D i a g r a m O b j e c t K e y a n y T y p e z b w N T n L X > < a : K e y > < K e y > T a b l e s \ F a c t T a b l e \ C o l u m n s \ T o t a l   Y e a r s < / K e y > < / a : K e y > < a : V a l u e   i : t y p e = " D i a g r a m D i s p l a y N o d e V i e w S t a t e " > < H e i g h t > 1 5 0 < / H e i g h t > < I s E x p a n d e d > t r u e < / I s E x p a n d e d > < W i d t h > 2 0 0 < / W i d t h > < / a : V a l u e > < / a : K e y V a l u e O f D i a g r a m O b j e c t K e y a n y T y p e z b w N T n L X > < a : K e y V a l u e O f D i a g r a m O b j e c t K e y a n y T y p e z b w N T n L X > < a : K e y > < K e y > T a b l e s \ F a c t T a b l e \ C o l u m n s \ E m p l o y e e _ I D < / K e y > < / a : K e y > < a : V a l u e   i : t y p e = " D i a g r a m D i s p l a y N o d e V i e w S t a t e " > < H e i g h t > 1 5 0 < / H e i g h t > < I s E x p a n d e d > t r u e < / I s E x p a n d e d > < W i d t h > 2 0 0 < / W i d t h > < / a : V a l u e > < / a : K e y V a l u e O f D i a g r a m O b j e c t K e y a n y T y p e z b w N T n L X > < a : K e y V a l u e O f D i a g r a m O b j e c t K e y a n y T y p e z b w N T n L X > < a : K e y > < K e y > T a b l e s \ F a c t T a b l e \ C o l u m n s \ D e p t _ I D < / K e y > < / a : K e y > < a : V a l u e   i : t y p e = " D i a g r a m D i s p l a y N o d e V i e w S t a t e " > < H e i g h t > 1 5 0 < / H e i g h t > < I s E x p a n d e d > t r u e < / I s E x p a n d e d > < W i d t h > 2 0 0 < / W i d t h > < / a : V a l u e > < / a : K e y V a l u e O f D i a g r a m O b j e c t K e y a n y T y p e z b w N T n L X > < a : K e y V a l u e O f D i a g r a m O b j e c t K e y a n y T y p e z b w N T n L X > < a : K e y > < K e y > T a b l e s \ F a c t T a b l e \ C o l u m n s \ S a l a r y   ( U S D ) _ I D < / K e y > < / a : K e y > < a : V a l u e   i : t y p e = " D i a g r a m D i s p l a y N o d e V i e w S t a t e " > < H e i g h t > 1 5 0 < / H e i g h t > < I s E x p a n d e d > t r u e < / I s E x p a n d e d > < W i d t h > 2 0 0 < / W i d t h > < / a : V a l u e > < / a : K e y V a l u e O f D i a g r a m O b j e c t K e y a n y T y p e z b w N T n L X > < a : K e y V a l u e O f D i a g r a m O b j e c t K e y a n y T y p e z b w N T n L X > < a : K e y > < K e y > T a b l e s \ F a c t T a b l e \ C o l u m n s \ S t a r t   D a t e _ I D < / K e y > < / a : K e y > < a : V a l u e   i : t y p e = " D i a g r a m D i s p l a y N o d e V i e w S t a t e " > < H e i g h t > 1 5 0 < / H e i g h t > < I s E x p a n d e d > t r u e < / I s E x p a n d e d > < W i d t h > 2 0 0 < / W i d t h > < / a : V a l u e > < / a : K e y V a l u e O f D i a g r a m O b j e c t K e y a n y T y p e z b w N T n L X > < a : K e y V a l u e O f D i a g r a m O b j e c t K e y a n y T y p e z b w N T n L X > < a : K e y > < K e y > T a b l e s \ F a c t T a b l e \ C o l u m n s \ A g e _ I D < / K e y > < / a : K e y > < a : V a l u e   i : t y p e = " D i a g r a m D i s p l a y N o d e V i e w S t a t e " > < H e i g h t > 1 5 0 < / H e i g h t > < I s E x p a n d e d > t r u e < / I s E x p a n d e d > < W i d t h > 2 0 0 < / W i d t h > < / a : V a l u e > < / a : K e y V a l u e O f D i a g r a m O b j e c t K e y a n y T y p e z b w N T n L X > < a : K e y V a l u e O f D i a g r a m O b j e c t K e y a n y T y p e z b w N T n L X > < a : K e y > < K e y > T a b l e s \ F a c t T a b l e \ C o l u m n s \ G e n d e r _ I D < / K e y > < / a : K e y > < a : V a l u e   i : t y p e = " D i a g r a m D i s p l a y N o d e V i e w S t a t e " > < H e i g h t > 1 5 0 < / H e i g h t > < I s E x p a n d e d > t r u e < / I s E x p a n d e d > < W i d t h > 2 0 0 < / W i d t h > < / a : V a l u e > < / a : K e y V a l u e O f D i a g r a m O b j e c t K e y a n y T y p e z b w N T n L X > < a : K e y V a l u e O f D i a g r a m O b j e c t K e y a n y T y p e z b w N T n L X > < a : K e y > < K e y > T a b l e s \ F a c t T a b l e \ C o l u m n s \ S t a t e _ I D < / K e y > < / a : K e y > < a : V a l u e   i : t y p e = " D i a g r a m D i s p l a y N o d e V i e w S t a t e " > < H e i g h t > 1 5 0 < / H e i g h t > < I s E x p a n d e d > t r u e < / I s E x p a n d e d > < W i d t h > 2 0 0 < / W i d t h > < / a : V a l u e > < / a : K e y V a l u e O f D i a g r a m O b j e c t K e y a n y T y p e z b w N T n L X > < a : K e y V a l u e O f D i a g r a m O b j e c t K e y a n y T y p e z b w N T n L X > < a : K e y > < K e y > T a b l e s \ F a c t T a b l e \ C o l u m n s \ M a r r i a g e _ I D < / K e y > < / a : K e y > < a : V a l u e   i : t y p e = " D i a g r a m D i s p l a y N o d e V i e w S t a t e " > < H e i g h t > 1 5 0 < / H e i g h t > < I s E x p a n d e d > t r u e < / I s E x p a n d e d > < W i d t h > 2 0 0 < / W i d t h > < / a : V a l u e > < / a : K e y V a l u e O f D i a g r a m O b j e c t K e y a n y T y p e z b w N T n L X > < a : K e y V a l u e O f D i a g r a m O b j e c t K e y a n y T y p e z b w N T n L X > < a : K e y > < K e y > T a b l e s \ F a c t T a b l e \ C o l u m n s \ P r o m o t i o n _ I D < / K e y > < / a : K e y > < a : V a l u e   i : t y p e = " D i a g r a m D i s p l a y N o d e V i e w S t a t e " > < H e i g h t > 1 5 0 < / H e i g h t > < I s E x p a n d e d > t r u e < / I s E x p a n d e d > < W i d t h > 2 0 0 < / W i d t h > < / a : V a l u e > < / a : K e y V a l u e O f D i a g r a m O b j e c t K e y a n y T y p e z b w N T n L X > < a : K e y V a l u e O f D i a g r a m O b j e c t K e y a n y T y p e z b w N T n L X > < a : K e y > < K e y > T a b l e s \ F a c t T a b l e \ M e a s u r e s \ C o u n t   o f   E m p l o y e e _ I D < / K e y > < / a : K e y > < a : V a l u e   i : t y p e = " D i a g r a m D i s p l a y N o d e V i e w S t a t e " > < H e i g h t > 1 5 0 < / H e i g h t > < I s E x p a n d e d > t r u e < / I s E x p a n d e d > < W i d t h > 2 0 0 < / W i d t h > < / a : V a l u e > < / a : K e y V a l u e O f D i a g r a m O b j e c t K e y a n y T y p e z b w N T n L X > < a : K e y V a l u e O f D i a g r a m O b j e c t K e y a n y T y p e z b w N T n L X > < a : K e y > < K e y > T a b l e s \ F a c t T a b l e \ C o u n t   o f   E m p l o y e e _ I D \ A d d i t i o n a l   I n f o \ I m p l i c i t   M e a s u r e < / K e y > < / a : K e y > < a : V a l u e   i : t y p e = " D i a g r a m D i s p l a y V i e w S t a t e I D i a g r a m T a g A d d i t i o n a l I n f o " / > < / a : K e y V a l u e O f D i a g r a m O b j e c t K e y a n y T y p e z b w N T n L X > < a : K e y V a l u e O f D i a g r a m O b j e c t K e y a n y T y p e z b w N T n L X > < a : K e y > < K e y > T a b l e s \ F a c t T a b l e \ M e a s u r e s \ T o t a l   E m p l o y e e s < / K e y > < / a : K e y > < a : V a l u e   i : t y p e = " D i a g r a m D i s p l a y N o d e V i e w S t a t e " > < H e i g h t > 1 5 0 < / H e i g h t > < I s E x p a n d e d > t r u e < / I s E x p a n d e d > < W i d t h > 2 0 0 < / W i d t h > < / a : V a l u e > < / a : K e y V a l u e O f D i a g r a m O b j e c t K e y a n y T y p e z b w N T n L X > < a : K e y V a l u e O f D i a g r a m O b j e c t K e y a n y T y p e z b w N T n L X > < a : K e y > < K e y > T a b l e s \ F a c t T a b l e \ M e a s u r e s \ T o t a l   S a l a r y < / K e y > < / a : K e y > < a : V a l u e   i : t y p e = " D i a g r a m D i s p l a y N o d e V i e w S t a t e " > < H e i g h t > 1 5 0 < / H e i g h t > < I s E x p a n d e d > t r u e < / I s E x p a n d e d > < W i d t h > 2 0 0 < / W i d t h > < / a : V a l u e > < / a : K e y V a l u e O f D i a g r a m O b j e c t K e y a n y T y p e z b w N T n L X > < a : K e y V a l u e O f D i a g r a m O b j e c t K e y a n y T y p e z b w N T n L X > < a : K e y > < K e y > T a b l e s \ F a c t T a b l e \ M e a s u r e s \ A v e r a g e   A g e < / K e y > < / a : K e y > < a : V a l u e   i : t y p e = " D i a g r a m D i s p l a y N o d e V i e w S t a t e " > < H e i g h t > 1 5 0 < / H e i g h t > < I s E x p a n d e d > t r u e < / I s E x p a n d e d > < W i d t h > 2 0 0 < / W i d t h > < / a : V a l u e > < / a : K e y V a l u e O f D i a g r a m O b j e c t K e y a n y T y p e z b w N T n L X > < a : K e y V a l u e O f D i a g r a m O b j e c t K e y a n y T y p e z b w N T n L X > < a : K e y > < K e y > T a b l e s \ F a c t T a b l e \ M e a s u r e s \ A v e r a g e   Y O S < / K e y > < / a : K e y > < a : V a l u e   i : t y p e = " D i a g r a m D i s p l a y N o d e V i e w S t a t e " > < H e i g h t > 1 5 0 < / H e i g h t > < I s E x p a n d e d > t r u e < / I s E x p a n d e d > < W i d t h > 2 0 0 < / W i d t h > < / a : V a l u e > < / a : K e y V a l u e O f D i a g r a m O b j e c t K e y a n y T y p e z b w N T n L X > < a : K e y V a l u e O f D i a g r a m O b j e c t K e y a n y T y p e z b w N T n L X > < a : K e y > < K e y > T a b l e s \ F a c t T a b l e \ M e a s u r e s \ T o t a l   D u e   f o r   P r o m o t i o n < / K e y > < / a : K e y > < a : V a l u e   i : t y p e = " D i a g r a m D i s p l a y N o d e V i e w S t a t e " > < H e i g h t > 1 5 0 < / H e i g h t > < I s E x p a n d e d > t r u e < / I s E x p a n d e d > < W i d t h > 2 0 0 < / W i d t h > < / a : V a l u e > < / a : K e y V a l u e O f D i a g r a m O b j e c t K e y a n y T y p e z b w N T n L X > < a : K e y V a l u e O f D i a g r a m O b j e c t K e y a n y T y p e z b w N T n L X > < a : K e y > < K e y > T a b l e s \ F a c t T a b l e \ M e a s u r e s \ T o t a l   n o t   d u e   f o r   p r o m o t i o n < / K e y > < / a : K e y > < a : V a l u e   i : t y p e = " D i a g r a m D i s p l a y N o d e V i e w S t a t e " > < H e i g h t > 1 5 0 < / H e i g h t > < I s E x p a n d e d > t r u e < / I s E x p a n d e d > < W i d t h > 2 0 0 < / W i d t h > < / a : V a l u e > < / a : K e y V a l u e O f D i a g r a m O b j e c t K e y a n y T y p e z b w N T n L X > < a : K e y V a l u e O f D i a g r a m O b j e c t K e y a n y T y p e z b w N T n L X > < a : K e y > < K e y > T a b l e s \ D i m P r o m o t i o n < / K e y > < / a : K e y > < a : V a l u e   i : t y p e = " D i a g r a m D i s p l a y N o d e V i e w S t a t e " > < H e i g h t > 1 3 7 . 3 6 8 4 2 1 0 5 2 6 3 1 6 2 < / H e i g h t > < I s E x p a n d e d > t r u e < / I s E x p a n d e d > < I s F o c u s e d > t r u e < / I s F o c u s e d > < L a y e d O u t > t r u e < / L a y e d O u t > < L e f t > 2 1 7 . 9 9 9 9 9 9 9 9 9 9 9 9 9 7 < / L e f t > < T a b I n d e x > 1 < / T a b I n d e x > < W i d t h > 1 8 1 . 0 5 2 6 3 1 5 7 8 9 4 7 3 4 < / W i d t h > < / a : V a l u e > < / a : K e y V a l u e O f D i a g r a m O b j e c t K e y a n y T y p e z b w N T n L X > < a : K e y V a l u e O f D i a g r a m O b j e c t K e y a n y T y p e z b w N T n L X > < a : K e y > < K e y > T a b l e s \ D i m P r o m o t i o n \ C o l u m n s \ P r o m o t i o n _ I D < / K e y > < / a : K e y > < a : V a l u e   i : t y p e = " D i a g r a m D i s p l a y N o d e V i e w S t a t e " > < H e i g h t > 1 5 0 < / H e i g h t > < I s E x p a n d e d > t r u e < / I s E x p a n d e d > < W i d t h > 2 0 0 < / W i d t h > < / a : V a l u e > < / a : K e y V a l u e O f D i a g r a m O b j e c t K e y a n y T y p e z b w N T n L X > < a : K e y V a l u e O f D i a g r a m O b j e c t K e y a n y T y p e z b w N T n L X > < a : K e y > < K e y > T a b l e s \ D i m P r o m o t i o n \ C o l u m n s \ P r o m o t i o n   S t a t u s < / K e y > < / a : K e y > < a : V a l u e   i : t y p e = " D i a g r a m D i s p l a y N o d e V i e w S t a t e " > < H e i g h t > 1 5 0 < / H e i g h t > < I s E x p a n d e d > t r u e < / I s E x p a n d e d > < W i d t h > 2 0 0 < / W i d t h > < / a : V a l u e > < / a : K e y V a l u e O f D i a g r a m O b j e c t K e y a n y T y p e z b w N T n L X > < a : K e y V a l u e O f D i a g r a m O b j e c t K e y a n y T y p e z b w N T n L X > < a : K e y > < K e y > T a b l e s \ D i m P r o m o t i o n \ M e a s u r e s \ C o u n t   o f   P r o m o t i o n _ I D < / K e y > < / a : K e y > < a : V a l u e   i : t y p e = " D i a g r a m D i s p l a y N o d e V i e w S t a t e " > < H e i g h t > 1 5 0 < / H e i g h t > < I s E x p a n d e d > t r u e < / I s E x p a n d e d > < W i d t h > 2 0 0 < / W i d t h > < / a : V a l u e > < / a : K e y V a l u e O f D i a g r a m O b j e c t K e y a n y T y p e z b w N T n L X > < a : K e y V a l u e O f D i a g r a m O b j e c t K e y a n y T y p e z b w N T n L X > < a : K e y > < K e y > T a b l e s \ D i m P r o m o t i o n \ C o u n t   o f   P r o m o t i o n _ I D \ A d d i t i o n a l   I n f o \ I m p l i c i t   M e a s u r e < / K e y > < / a : K e y > < a : V a l u e   i : t y p e = " D i a g r a m D i s p l a y V i e w S t a t e I D i a g r a m T a g A d d i t i o n a l I n f o " / > < / a : K e y V a l u e O f D i a g r a m O b j e c t K e y a n y T y p e z b w N T n L X > < a : K e y V a l u e O f D i a g r a m O b j e c t K e y a n y T y p e z b w N T n L X > < a : K e y > < K e y > T a b l e s \ D i m M a r r i a g e < / K e y > < / a : K e y > < a : V a l u e   i : t y p e = " D i a g r a m D i s p l a y N o d e V i e w S t a t e " > < H e i g h t > 1 3 7 . 3 6 8 4 2 1 0 5 2 6 3 1 6 2 < / H e i g h t > < I s E x p a n d e d > t r u e < / I s E x p a n d e d > < L a y e d O u t > t r u e < / L a y e d O u t > < L e f t > 4 3 0 . 0 0 0 0 0 0 0 0 0 0 0 0 0 6 < / L e f t > < T a b I n d e x > 2 < / T a b I n d e x > < W i d t h > 1 8 1 . 0 5 2 6 3 1 5 7 8 9 4 7 4 < / W i d t h > < / a : V a l u e > < / a : K e y V a l u e O f D i a g r a m O b j e c t K e y a n y T y p e z b w N T n L X > < a : K e y V a l u e O f D i a g r a m O b j e c t K e y a n y T y p e z b w N T n L X > < a : K e y > < K e y > T a b l e s \ D i m M a r r i a g e \ C o l u m n s \ M a r r i a g e _ I D < / K e y > < / a : K e y > < a : V a l u e   i : t y p e = " D i a g r a m D i s p l a y N o d e V i e w S t a t e " > < H e i g h t > 1 5 0 < / H e i g h t > < I s E x p a n d e d > t r u e < / I s E x p a n d e d > < W i d t h > 2 0 0 < / W i d t h > < / a : V a l u e > < / a : K e y V a l u e O f D i a g r a m O b j e c t K e y a n y T y p e z b w N T n L X > < a : K e y V a l u e O f D i a g r a m O b j e c t K e y a n y T y p e z b w N T n L X > < a : K e y > < K e y > T a b l e s \ D i m M a r r i a g e \ C o l u m n s \ M a r i t a l   S t a t u s < / K e y > < / a : K e y > < a : V a l u e   i : t y p e = " D i a g r a m D i s p l a y N o d e V i e w S t a t e " > < H e i g h t > 1 5 0 < / H e i g h t > < I s E x p a n d e d > t r u e < / I s E x p a n d e d > < W i d t h > 2 0 0 < / W i d t h > < / a : V a l u e > < / a : K e y V a l u e O f D i a g r a m O b j e c t K e y a n y T y p e z b w N T n L X > < a : K e y V a l u e O f D i a g r a m O b j e c t K e y a n y T y p e z b w N T n L X > < a : K e y > < K e y > T a b l e s \ D i m S t a t e < / K e y > < / a : K e y > < a : V a l u e   i : t y p e = " D i a g r a m D i s p l a y N o d e V i e w S t a t e " > < H e i g h t > 1 3 2 . 1 0 5 2 6 3 1 5 7 8 9 4 7 4 < / H e i g h t > < I s E x p a n d e d > t r u e < / I s E x p a n d e d > < L a y e d O u t > t r u e < / L a y e d O u t > < L e f t > 8 5 2 . 6 8 4 2 1 0 5 2 6 3 1 5 6 1 < / L e f t > < T a b I n d e x > 3 < / T a b I n d e x > < W i d t h > 1 8 1 . 0 5 2 6 3 1 5 7 8 9 4 7 4 < / W i d t h > < / a : V a l u e > < / a : K e y V a l u e O f D i a g r a m O b j e c t K e y a n y T y p e z b w N T n L X > < a : K e y V a l u e O f D i a g r a m O b j e c t K e y a n y T y p e z b w N T n L X > < a : K e y > < K e y > T a b l e s \ D i m S t a t e \ C o l u m n s \ S t a t e _ I D < / K e y > < / a : K e y > < a : V a l u e   i : t y p e = " D i a g r a m D i s p l a y N o d e V i e w S t a t e " > < H e i g h t > 1 5 0 < / H e i g h t > < I s E x p a n d e d > t r u e < / I s E x p a n d e d > < W i d t h > 2 0 0 < / W i d t h > < / a : V a l u e > < / a : K e y V a l u e O f D i a g r a m O b j e c t K e y a n y T y p e z b w N T n L X > < a : K e y V a l u e O f D i a g r a m O b j e c t K e y a n y T y p e z b w N T n L X > < a : K e y > < K e y > T a b l e s \ D i m S t a t e \ C o l u m n s \ S t a t e   o f   O r i g i n < / K e y > < / a : K e y > < a : V a l u e   i : t y p e = " D i a g r a m D i s p l a y N o d e V i e w S t a t e " > < H e i g h t > 1 5 0 < / H e i g h t > < I s E x p a n d e d > t r u e < / I s E x p a n d e d > < W i d t h > 2 0 0 < / W i d t h > < / a : V a l u e > < / a : K e y V a l u e O f D i a g r a m O b j e c t K e y a n y T y p e z b w N T n L X > < a : K e y V a l u e O f D i a g r a m O b j e c t K e y a n y T y p e z b w N T n L X > < a : K e y > < K e y > T a b l e s \ D i m G e n d e r < / K e y > < / a : K e y > < a : V a l u e   i : t y p e = " D i a g r a m D i s p l a y N o d e V i e w S t a t e " > < H e i g h t > 1 2 2 . 6 3 1 5 7 8 9 4 7 3 6 8 3 8 < / H e i g h t > < I s E x p a n d e d > t r u e < / I s E x p a n d e d > < L a y e d O u t > t r u e < / L a y e d O u t > < L e f t > 2 6 6 . 4 2 1 0 5 2 6 3 1 5 7 8 9 6 < / L e f t > < T a b I n d e x > 4 < / T a b I n d e x > < T o p > 1 4 4 . 6 0 5 2 6 3 1 5 7 8 9 4 7 1 < / T o p > < W i d t h > 1 4 8 . 4 2 1 0 5 2 6 3 1 5 7 9 < / W i d t h > < / a : V a l u e > < / a : K e y V a l u e O f D i a g r a m O b j e c t K e y a n y T y p e z b w N T n L X > < a : K e y V a l u e O f D i a g r a m O b j e c t K e y a n y T y p e z b w N T n L X > < a : K e y > < K e y > T a b l e s \ D i m G e n d e r \ C o l u m n s \ G e n d e r _ I D < / K e y > < / a : K e y > < a : V a l u e   i : t y p e = " D i a g r a m D i s p l a y N o d e V i e w S t a t e " > < H e i g h t > 1 5 0 < / H e i g h t > < I s E x p a n d e d > t r u e < / I s E x p a n d e d > < W i d t h > 2 0 0 < / W i d t h > < / a : V a l u e > < / a : K e y V a l u e O f D i a g r a m O b j e c t K e y a n y T y p e z b w N T n L X > < a : K e y V a l u e O f D i a g r a m O b j e c t K e y a n y T y p e z b w N T n L X > < a : K e y > < K e y > T a b l e s \ D i m G e n d e r \ C o l u m n s \ G e n d e r < / K e y > < / a : K e y > < a : V a l u e   i : t y p e = " D i a g r a m D i s p l a y N o d e V i e w S t a t e " > < H e i g h t > 1 5 0 < / H e i g h t > < I s E x p a n d e d > t r u e < / I s E x p a n d e d > < W i d t h > 2 0 0 < / W i d t h > < / a : V a l u e > < / a : K e y V a l u e O f D i a g r a m O b j e c t K e y a n y T y p e z b w N T n L X > < a : K e y V a l u e O f D i a g r a m O b j e c t K e y a n y T y p e z b w N T n L X > < a : K e y > < K e y > T a b l e s \ D i m A g e < / K e y > < / a : K e y > < a : V a l u e   i : t y p e = " D i a g r a m D i s p l a y N o d e V i e w S t a t e " > < H e i g h t > 1 3 2 < / H e i g h t > < I s E x p a n d e d > t r u e < / I s E x p a n d e d > < L a y e d O u t > t r u e < / L a y e d O u t > < L e f t > 4 3 4 < / L e f t > < T a b I n d e x > 5 < / T a b I n d e x > < T o p > 1 6 8 . 5 < / T o p > < W i d t h > 2 0 0 < / W i d t h > < / a : V a l u e > < / a : K e y V a l u e O f D i a g r a m O b j e c t K e y a n y T y p e z b w N T n L X > < a : K e y V a l u e O f D i a g r a m O b j e c t K e y a n y T y p e z b w N T n L X > < a : K e y > < K e y > T a b l e s \ D i m A g e \ C o l u m n s \ A g e _ I D < / K e y > < / a : K e y > < a : V a l u e   i : t y p e = " D i a g r a m D i s p l a y N o d e V i e w S t a t e " > < H e i g h t > 1 5 0 < / H e i g h t > < I s E x p a n d e d > t r u e < / I s E x p a n d e d > < W i d t h > 2 0 0 < / W i d t h > < / a : V a l u e > < / a : K e y V a l u e O f D i a g r a m O b j e c t K e y a n y T y p e z b w N T n L X > < a : K e y V a l u e O f D i a g r a m O b j e c t K e y a n y T y p e z b w N T n L X > < a : K e y > < K e y > T a b l e s \ D i m A g e \ C o l u m n s \ A g e   R a n g e < / K e y > < / a : K e y > < a : V a l u e   i : t y p e = " D i a g r a m D i s p l a y N o d e V i e w S t a t e " > < H e i g h t > 1 5 0 < / H e i g h t > < I s E x p a n d e d > t r u e < / I s E x p a n d e d > < W i d t h > 2 0 0 < / W i d t h > < / a : V a l u e > < / a : K e y V a l u e O f D i a g r a m O b j e c t K e y a n y T y p e z b w N T n L X > < a : K e y V a l u e O f D i a g r a m O b j e c t K e y a n y T y p e z b w N T n L X > < a : K e y > < K e y > T a b l e s \ D i m A g e \ M e a s u r e s \ S u m   o f   A g e _ I D < / K e y > < / a : K e y > < a : V a l u e   i : t y p e = " D i a g r a m D i s p l a y N o d e V i e w S t a t e " > < H e i g h t > 1 5 0 < / H e i g h t > < I s E x p a n d e d > t r u e < / I s E x p a n d e d > < W i d t h > 2 0 0 < / W i d t h > < / a : V a l u e > < / a : K e y V a l u e O f D i a g r a m O b j e c t K e y a n y T y p e z b w N T n L X > < a : K e y V a l u e O f D i a g r a m O b j e c t K e y a n y T y p e z b w N T n L X > < a : K e y > < K e y > T a b l e s \ D i m A g e \ S u m   o f   A g e _ I D \ A d d i t i o n a l   I n f o \ I m p l i c i t   M e a s u r e < / K e y > < / a : K e y > < a : V a l u e   i : t y p e = " D i a g r a m D i s p l a y V i e w S t a t e I D i a g r a m T a g A d d i t i o n a l I n f o " / > < / a : K e y V a l u e O f D i a g r a m O b j e c t K e y a n y T y p e z b w N T n L X > < a : K e y V a l u e O f D i a g r a m O b j e c t K e y a n y T y p e z b w N T n L X > < a : K e y > < K e y > T a b l e s \ D i m D a t e < / K e y > < / a : K e y > < a : V a l u e   i : t y p e = " D i a g r a m D i s p l a y N o d e V i e w S t a t e " > < H e i g h t > 1 1 1 . 0 5 2 6 3 1 5 7 8 9 4 7 3 4 < / H e i g h t > < I s E x p a n d e d > t r u e < / I s E x p a n d e d > < L a y e d O u t > t r u e < / L a y e d O u t > < L e f t > 7 5 4 . 2 6 3 1 5 7 8 9 4 7 3 7 1 1 < / L e f t > < T a b I n d e x > 6 < / T a b I n d e x > < T o p > 1 6 7 . 4 4 7 3 6 8 4 2 1 0 5 2 6 6 < / T o p > < W i d t h > 1 7 0 . 5 2 6 3 1 5 7 8 9 4 7 3 7 6 < / W i d t h > < / a : V a l u e > < / a : K e y V a l u e O f D i a g r a m O b j e c t K e y a n y T y p e z b w N T n L X > < a : K e y V a l u e O f D i a g r a m O b j e c t K e y a n y T y p e z b w N T n L X > < a : K e y > < K e y > T a b l e s \ D i m D a t e \ C o l u m n s \ S t a r t   D a t e _ I D < / 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 T a b l e s \ D i m S a l a r y < / K e y > < / a : K e y > < a : V a l u e   i : t y p e = " D i a g r a m D i s p l a y N o d e V i e w S t a t e " > < H e i g h t > 1 2 7 . 8 9 4 7 3 6 8 4 2 1 0 5 3 2 < / H e i g h t > < I s E x p a n d e d > t r u e < / I s E x p a n d e d > < L a y e d O u t > t r u e < / L a y e d O u t > < L e f t > 2 2 7 . 3 1 5 7 8 9 4 7 3 6 8 4 1 6 < / L e f t > < T a b I n d e x > 7 < / T a b I n d e x > < T o p > 3 4 2 . 4 4 7 3 6 8 4 2 1 0 5 2 6 < / T o p > < W i d t h > 1 8 2 . 1 0 5 2 6 3 1 5 7 8 9 4 6 8 < / W i d t h > < / a : V a l u e > < / a : K e y V a l u e O f D i a g r a m O b j e c t K e y a n y T y p e z b w N T n L X > < a : K e y V a l u e O f D i a g r a m O b j e c t K e y a n y T y p e z b w N T n L X > < a : K e y > < K e y > T a b l e s \ D i m S a l a r y \ C o l u m n s \ S a l a r y   ( U S D ) _ I D < / K e y > < / a : K e y > < a : V a l u e   i : t y p e = " D i a g r a m D i s p l a y N o d e V i e w S t a t e " > < H e i g h t > 1 5 0 < / H e i g h t > < I s E x p a n d e d > t r u e < / I s E x p a n d e d > < W i d t h > 2 0 0 < / W i d t h > < / a : V a l u e > < / a : K e y V a l u e O f D i a g r a m O b j e c t K e y a n y T y p e z b w N T n L X > < a : K e y V a l u e O f D i a g r a m O b j e c t K e y a n y T y p e z b w N T n L X > < a : K e y > < K e y > T a b l e s \ D i m S a l a r y \ C o l u m n s \ S a l a r y   R a n g e < / K e y > < / a : K e y > < a : V a l u e   i : t y p e = " D i a g r a m D i s p l a y N o d e V i e w S t a t e " > < H e i g h t > 1 5 0 < / H e i g h t > < I s E x p a n d e d > t r u e < / I s E x p a n d e d > < W i d t h > 2 0 0 < / W i d t h > < / a : V a l u e > < / a : K e y V a l u e O f D i a g r a m O b j e c t K e y a n y T y p e z b w N T n L X > < a : K e y V a l u e O f D i a g r a m O b j e c t K e y a n y T y p e z b w N T n L X > < a : K e y > < K e y > T a b l e s \ D i m S a l a r y \ M e a s u r e s \ S u m   o f   S a l a r y   ( U S D ) _ I D < / K e y > < / a : K e y > < a : V a l u e   i : t y p e = " D i a g r a m D i s p l a y N o d e V i e w S t a t e " > < H e i g h t > 1 5 0 < / H e i g h t > < I s E x p a n d e d > t r u e < / I s E x p a n d e d > < W i d t h > 2 0 0 < / W i d t h > < / a : V a l u e > < / a : K e y V a l u e O f D i a g r a m O b j e c t K e y a n y T y p e z b w N T n L X > < a : K e y V a l u e O f D i a g r a m O b j e c t K e y a n y T y p e z b w N T n L X > < a : K e y > < K e y > T a b l e s \ D i m S a l a r y \ S u m   o f   S a l a r y   ( U S D ) _ I D \ A d d i t i o n a l   I n f o \ I m p l i c i t   M e a s u r e < / K e y > < / a : K e y > < a : V a l u e   i : t y p e = " D i a g r a m D i s p l a y V i e w S t a t e I D i a g r a m T a g A d d i t i o n a l I n f o " / > < / a : K e y V a l u e O f D i a g r a m O b j e c t K e y a n y T y p e z b w N T n L X > < a : K e y V a l u e O f D i a g r a m O b j e c t K e y a n y T y p e z b w N T n L X > < a : K e y > < K e y > T a b l e s \ D i m D e p t < / K e y > < / a : K e y > < a : V a l u e   i : t y p e = " D i a g r a m D i s p l a y N o d e V i e w S t a t e " > < H e i g h t > 1 3 8 . 4 2 1 0 5 2 6 3 1 5 7 8 9 6 < / H e i g h t > < I s E x p a n d e d > t r u e < / I s E x p a n d e d > < L a y e d O u t > t r u e < / L a y e d O u t > < L e f t > 4 3 7 . 0 0 0 0 0 0 0 0 0 0 0 0 0 6 < / L e f t > < T a b I n d e x > 8 < / T a b I n d e x > < T o p > 3 2 6 . 7 5 < / T o p > < W i d t h > 1 8 7 . 3 6 8 4 2 1 0 5 2 6 3 1 5 6 < / W i d t h > < / a : V a l u e > < / a : K e y V a l u e O f D i a g r a m O b j e c t K e y a n y T y p e z b w N T n L X > < a : K e y V a l u e O f D i a g r a m O b j e c t K e y a n y T y p e z b w N T n L X > < a : K e y > < K e y > T a b l e s \ D i m D e p t \ C o l u m n s \ D e p t _ I D < / K e y > < / a : K e y > < a : V a l u e   i : t y p e = " D i a g r a m D i s p l a y N o d e V i e w S t a t e " > < H e i g h t > 1 5 0 < / H e i g h t > < I s E x p a n d e d > t r u e < / I s E x p a n d e d > < W i d t h > 2 0 0 < / W i d t h > < / a : V a l u e > < / a : K e y V a l u e O f D i a g r a m O b j e c t K e y a n y T y p e z b w N T n L X > < a : K e y V a l u e O f D i a g r a m O b j e c t K e y a n y T y p e z b w N T n L X > < a : K e y > < K e y > T a b l e s \ D i m D e p t \ C o l u m n s \ D e p a r t m e n t < / K e y > < / a : K e y > < a : V a l u e   i : t y p e = " D i a g r a m D i s p l a y N o d e V i e w S t a t e " > < H e i g h t > 1 5 0 < / H e i g h t > < I s E x p a n d e d > t r u e < / I s E x p a n d e d > < W i d t h > 2 0 0 < / W i d t h > < / a : V a l u e > < / a : K e y V a l u e O f D i a g r a m O b j e c t K e y a n y T y p e z b w N T n L X > < a : K e y V a l u e O f D i a g r a m O b j e c t K e y a n y T y p e z b w N T n L X > < a : K e y > < K e y > T a b l e s \ D i m N a m e < / K e y > < / a : K e y > < a : V a l u e   i : t y p e = " D i a g r a m D i s p l a y N o d e V i e w S t a t e " > < H e i g h t > 1 1 7 . 3 6 8 4 2 1 0 5 2 6 3 1 5 < / H e i g h t > < I s E x p a n d e d > t r u e < / I s E x p a n d e d > < L a y e d O u t > t r u e < / L a y e d O u t > < L e f t > 8 3 8 . 3 6 8 4 2 1 0 5 2 6 3 1 6 7 < / L e f t > < T a b I n d e x > 9 < / T a b I n d e x > < T o p > 3 1 3 . 6 3 8 1 5 7 8 9 4 7 3 6 8 8 < / T o p > < W i d t h > 1 7 6 . 8 4 2 1 0 5 2 6 3 1 5 7 9 2 < / W i d t h > < / a : V a l u e > < / a : K e y V a l u e O f D i a g r a m O b j e c t K e y a n y T y p e z b w N T n L X > < a : K e y V a l u e O f D i a g r a m O b j e c t K e y a n y T y p e z b w N T n L X > < a : K e y > < K e y > T a b l e s \ D i m N a m e \ C o l u m n s \ E m p l o y e e _ I D < / K e y > < / a : K e y > < a : V a l u e   i : t y p e = " D i a g r a m D i s p l a y N o d e V i e w S t a t e " > < H e i g h t > 1 5 0 < / H e i g h t > < I s E x p a n d e d > t r u e < / I s E x p a n d e d > < W i d t h > 2 0 0 < / W i d t h > < / a : V a l u e > < / a : K e y V a l u e O f D i a g r a m O b j e c t K e y a n y T y p e z b w N T n L X > < a : K e y V a l u e O f D i a g r a m O b j e c t K e y a n y T y p e z b w N T n L X > < a : K e y > < K e y > T a b l e s \ D i m N a m e \ C o l u m n s \ N a m e < / K e y > < / a : K e y > < a : V a l u e   i : t y p e = " D i a g r a m D i s p l a y N o d e V i e w S t a t e " > < H e i g h t > 1 5 0 < / H e i g h t > < I s E x p a n d e d > t r u e < / I s E x p a n d e d > < W i d t h > 2 0 0 < / W i d t h > < / a : V a l u e > < / a : K e y V a l u e O f D i a g r a m O b j e c t K e y a n y T y p e z b w N T n L X > < a : K e y V a l u e O f D i a g r a m O b j e c t K e y a n y T y p e z b w N T n L X > < a : K e y > < K e y > R e l a t i o n s h i p s \ & l t ; T a b l e s \ F a c t T a b l e \ C o l u m n s \ P r o m o t i o n _ I D & g t ; - & l t ; T a b l e s \ D i m P r o m o t i o n \ C o l u m n s \ P r o m o t i o n _ I D & g t ; < / K e y > < / a : K e y > < a : V a l u e   i : t y p e = " D i a g r a m D i s p l a y L i n k V i e w S t a t e " > < A u t o m a t i o n P r o p e r t y H e l p e r T e x t > E n d   p o i n t   1 :   ( 1 4 0 , - 1 6 ) .   E n d   p o i n t   2 :   ( 3 0 8 . 5 2 6 3 1 6 , - 1 6 )   < / A u t o m a t i o n P r o p e r t y H e l p e r T e x t > < L a y e d O u t > t r u e < / L a y e d O u t > < P o i n t s   x m l n s : b = " h t t p : / / s c h e m a s . d a t a c o n t r a c t . o r g / 2 0 0 4 / 0 7 / S y s t e m . W i n d o w s " > < b : P o i n t > < b : _ x > 1 4 0 < / b : _ x > < b : _ y > - 1 6 . 0 0 0 0 0 0 0 0 0 0 0 0 0 0 7 < / b : _ y > < / b : P o i n t > < b : P o i n t > < b : _ x > 1 4 0 < / b : _ x > < b : _ y > - 1 7 . 5 < / b : _ y > < / b : P o i n t > < b : P o i n t > < b : _ x > 1 4 2 < / b : _ x > < b : _ y > - 1 9 . 5 < / b : _ y > < / b : P o i n t > < b : P o i n t > < b : _ x > 3 0 6 . 5 2 6 3 1 6 < / b : _ x > < b : _ y > - 1 9 . 5 < / b : _ y > < / b : P o i n t > < b : P o i n t > < b : _ x > 3 0 8 . 5 2 6 3 1 6 < / b : _ x > < b : _ y > - 1 7 . 5 < / b : _ y > < / b : P o i n t > < b : P o i n t > < b : _ x > 3 0 8 . 5 2 6 3 1 6 < / b : _ x > < b : _ y > - 1 5 . 9 9 9 9 9 9 9 9 9 9 9 9 9 7 3 < / b : _ y > < / b : P o i n t > < / P o i n t s > < / a : V a l u e > < / a : K e y V a l u e O f D i a g r a m O b j e c t K e y a n y T y p e z b w N T n L X > < a : K e y V a l u e O f D i a g r a m O b j e c t K e y a n y T y p e z b w N T n L X > < a : K e y > < K e y > R e l a t i o n s h i p s \ & l t ; T a b l e s \ F a c t T a b l e \ C o l u m n s \ P r o m o t i o n _ I D & g t ; - & l t ; T a b l e s \ D i m P r o m o t i o n \ C o l u m n s \ P r o m o t i o n _ I D & g t ; \ F K < / K e y > < / a : K e y > < a : V a l u e   i : t y p e = " D i a g r a m D i s p l a y L i n k E n d p o i n t V i e w S t a t e " > < H e i g h t > 1 6 < / H e i g h t > < L a b e l L o c a t i o n   x m l n s : b = " h t t p : / / s c h e m a s . d a t a c o n t r a c t . o r g / 2 0 0 4 / 0 7 / S y s t e m . W i n d o w s " > < b : _ x > 1 3 2 < / b : _ x > < b : _ y > - 1 6 . 0 0 0 0 0 0 0 0 0 0 0 0 0 0 7 < / b : _ y > < / L a b e l L o c a t i o n > < L o c a t i o n   x m l n s : b = " h t t p : / / s c h e m a s . d a t a c o n t r a c t . o r g / 2 0 0 4 / 0 7 / S y s t e m . W i n d o w s " > < b : _ x > 1 4 0 < / b : _ x > < b : _ y > - 7 . 1 0 5 4 2 7 3 5 7 6 0 1 0 0 1 9 E - 1 5 < / b : _ y > < / L o c a t i o n > < S h a p e R o t a t e A n g l e > 2 7 0 < / S h a p e R o t a t e A n g l e > < W i d t h > 1 6 < / W i d t h > < / a : V a l u e > < / a : K e y V a l u e O f D i a g r a m O b j e c t K e y a n y T y p e z b w N T n L X > < a : K e y V a l u e O f D i a g r a m O b j e c t K e y a n y T y p e z b w N T n L X > < a : K e y > < K e y > R e l a t i o n s h i p s \ & l t ; T a b l e s \ F a c t T a b l e \ C o l u m n s \ P r o m o t i o n _ I D & g t ; - & l t ; T a b l e s \ D i m P r o m o t i o n \ C o l u m n s \ P r o m o t i o n _ I D & g t ; \ P K < / K e y > < / a : K e y > < a : V a l u e   i : t y p e = " D i a g r a m D i s p l a y L i n k E n d p o i n t V i e w S t a t e " > < H e i g h t > 1 6 < / H e i g h t > < L a b e l L o c a t i o n   x m l n s : b = " h t t p : / / s c h e m a s . d a t a c o n t r a c t . o r g / 2 0 0 4 / 0 7 / S y s t e m . W i n d o w s " > < b : _ x > 3 0 0 . 5 2 6 3 1 6 < / b : _ x > < b : _ y > - 1 5 . 9 9 9 9 9 9 9 9 9 9 9 9 9 7 3 < / b : _ y > < / L a b e l L o c a t i o n > < L o c a t i o n   x m l n s : b = " h t t p : / / s c h e m a s . d a t a c o n t r a c t . o r g / 2 0 0 4 / 0 7 / S y s t e m . W i n d o w s " > < b : _ x > 3 0 8 . 5 2 6 3 1 6 < / b : _ x > < b : _ y > 3 . 0 1 9 8 0 6 6 2 6 9 8 0 4 2 5 8 E - 1 4 < / b : _ y > < / L o c a t i o n > < S h a p e R o t a t e A n g l e > 2 7 0 < / S h a p e R o t a t e A n g l e > < W i d t h > 1 6 < / W i d t h > < / a : V a l u e > < / a : K e y V a l u e O f D i a g r a m O b j e c t K e y a n y T y p e z b w N T n L X > < a : K e y V a l u e O f D i a g r a m O b j e c t K e y a n y T y p e z b w N T n L X > < a : K e y > < K e y > R e l a t i o n s h i p s \ & l t ; T a b l e s \ F a c t T a b l e \ C o l u m n s \ P r o m o t i o n _ I D & g t ; - & l t ; T a b l e s \ D i m P r o m o t i o n \ C o l u m n s \ P r o m o t i o n _ I D & g t ; \ C r o s s F i l t e r < / K e y > < / a : K e y > < a : V a l u e   i : t y p e = " D i a g r a m D i s p l a y L i n k C r o s s F i l t e r V i e w S t a t e " > < P o i n t s   x m l n s : b = " h t t p : / / s c h e m a s . d a t a c o n t r a c t . o r g / 2 0 0 4 / 0 7 / S y s t e m . W i n d o w s " > < b : P o i n t > < b : _ x > 1 4 0 < / b : _ x > < b : _ y > - 1 6 . 0 0 0 0 0 0 0 0 0 0 0 0 0 0 7 < / b : _ y > < / b : P o i n t > < b : P o i n t > < b : _ x > 1 4 0 < / b : _ x > < b : _ y > - 1 7 . 5 < / b : _ y > < / b : P o i n t > < b : P o i n t > < b : _ x > 1 4 2 < / b : _ x > < b : _ y > - 1 9 . 5 < / b : _ y > < / b : P o i n t > < b : P o i n t > < b : _ x > 3 0 6 . 5 2 6 3 1 6 < / b : _ x > < b : _ y > - 1 9 . 5 < / b : _ y > < / b : P o i n t > < b : P o i n t > < b : _ x > 3 0 8 . 5 2 6 3 1 6 < / b : _ x > < b : _ y > - 1 7 . 5 < / b : _ y > < / b : P o i n t > < b : P o i n t > < b : _ x > 3 0 8 . 5 2 6 3 1 6 < / b : _ x > < b : _ y > - 1 5 . 9 9 9 9 9 9 9 9 9 9 9 9 9 7 3 < / b : _ y > < / b : P o i n t > < / P o i n t s > < / a : V a l u e > < / a : K e y V a l u e O f D i a g r a m O b j e c t K e y a n y T y p e z b w N T n L X > < a : K e y V a l u e O f D i a g r a m O b j e c t K e y a n y T y p e z b w N T n L X > < a : K e y > < K e y > R e l a t i o n s h i p s \ & l t ; T a b l e s \ F a c t T a b l e \ C o l u m n s \ M a r r i a g e _ I D & g t ; - & l t ; T a b l e s \ D i m M a r r i a g e \ C o l u m n s \ M a r r i a g e _ I D & g t ; < / K e y > < / a : K e y > < a : V a l u e   i : t y p e = " D i a g r a m D i s p l a y L i n k V i e w S t a t e " > < A u t o m a t i o n P r o p e r t y H e l p e r T e x t > E n d   p o i n t   1 :   ( 1 2 0 , - 1 6 ) .   E n d   p o i n t   2 :   ( 4 1 4 . 5 2 6 3 1 5 9 9 9 5 2 6 , 6 6 . 6 8 4 2 1 1 )   < / A u t o m a t i o n P r o p e r t y H e l p e r T e x t > < L a y e d O u t > t r u e < / L a y e d O u t > < P o i n t s   x m l n s : b = " h t t p : / / s c h e m a s . d a t a c o n t r a c t . o r g / 2 0 0 4 / 0 7 / S y s t e m . W i n d o w s " > < b : P o i n t > < b : _ x > 1 2 0 < / b : _ x > < b : _ y > - 1 6 . 0 0 0 0 0 0 0 0 0 0 0 0 0 1 1 < / b : _ y > < / b : P o i n t > < b : P o i n t > < b : _ x > 1 2 0 < / b : _ x > < b : _ y > - 2 2 . 5 < / b : _ y > < / b : P o i n t > < b : P o i n t > < b : _ x > 1 2 2 < / b : _ x > < b : _ y > - 2 4 . 5 < / b : _ y > < / b : P o i n t > < b : P o i n t > < b : _ x > 4 1 2 . 5 2 6 3 1 5 9 9 9 5 2 6 2 8 < / b : _ x > < b : _ y > - 2 4 . 5 < / b : _ y > < / b : P o i n t > < b : P o i n t > < b : _ x > 4 1 4 . 5 2 6 3 1 5 9 9 9 5 2 6 2 8 < / b : _ x > < b : _ y > - 2 2 . 5 < / b : _ y > < / b : P o i n t > < b : P o i n t > < b : _ x > 4 1 4 . 5 2 6 3 1 5 9 9 9 5 2 6 2 8 < / b : _ x > < b : _ y > 6 6 . 6 8 4 2 1 1 < / b : _ y > < / b : P o i n t > < / P o i n t s > < / a : V a l u e > < / a : K e y V a l u e O f D i a g r a m O b j e c t K e y a n y T y p e z b w N T n L X > < a : K e y V a l u e O f D i a g r a m O b j e c t K e y a n y T y p e z b w N T n L X > < a : K e y > < K e y > R e l a t i o n s h i p s \ & l t ; T a b l e s \ F a c t T a b l e \ C o l u m n s \ M a r r i a g e _ I D & g t ; - & l t ; T a b l e s \ D i m M a r r i a g e \ C o l u m n s \ M a r r i a g e _ I D & g t ; \ F K < / K e y > < / a : K e y > < a : V a l u e   i : t y p e = " D i a g r a m D i s p l a y L i n k E n d p o i n t V i e w S t a t e " > < H e i g h t > 1 6 < / H e i g h t > < L a b e l L o c a t i o n   x m l n s : b = " h t t p : / / s c h e m a s . d a t a c o n t r a c t . o r g / 2 0 0 4 / 0 7 / S y s t e m . W i n d o w s " > < b : _ x > 1 1 2 < / b : _ x > < b : _ y > - 1 6 . 0 0 0 0 0 0 0 0 0 0 0 0 0 1 1 < / b : _ y > < / L a b e l L o c a t i o n > < L o c a t i o n   x m l n s : b = " h t t p : / / s c h e m a s . d a t a c o n t r a c t . o r g / 2 0 0 4 / 0 7 / S y s t e m . W i n d o w s " > < b : _ x > 1 2 0 < / b : _ x > < b : _ y > - 1 . 0 6 5 8 1 4 1 0 3 6 4 0 1 5 0 3 E - 1 4 < / b : _ y > < / L o c a t i o n > < S h a p e R o t a t e A n g l e > 2 7 0 < / S h a p e R o t a t e A n g l e > < W i d t h > 1 6 < / W i d t h > < / a : V a l u e > < / a : K e y V a l u e O f D i a g r a m O b j e c t K e y a n y T y p e z b w N T n L X > < a : K e y V a l u e O f D i a g r a m O b j e c t K e y a n y T y p e z b w N T n L X > < a : K e y > < K e y > R e l a t i o n s h i p s \ & l t ; T a b l e s \ F a c t T a b l e \ C o l u m n s \ M a r r i a g e _ I D & g t ; - & l t ; T a b l e s \ D i m M a r r i a g e \ C o l u m n s \ M a r r i a g e _ I D & g t ; \ P K < / K e y > < / a : K e y > < a : V a l u e   i : t y p e = " D i a g r a m D i s p l a y L i n k E n d p o i n t V i e w S t a t e " > < H e i g h t > 1 6 < / H e i g h t > < L a b e l L o c a t i o n   x m l n s : b = " h t t p : / / s c h e m a s . d a t a c o n t r a c t . o r g / 2 0 0 4 / 0 7 / S y s t e m . W i n d o w s " > < b : _ x > 4 1 4 . 5 2 6 3 1 5 9 9 9 5 2 6 2 8 < / b : _ x > < b : _ y > 5 8 . 6 8 4 2 1 1 0 0 0 0 0 0 0 0 5 < / b : _ y > < / L a b e l L o c a t i o n > < L o c a t i o n   x m l n s : b = " h t t p : / / s c h e m a s . d a t a c o n t r a c t . o r g / 2 0 0 4 / 0 7 / S y s t e m . W i n d o w s " > < b : _ x > 4 3 0 . 0 0 0 0 0 0 0 0 0 0 0 0 0 6 < / b : _ x > < b : _ y > 6 8 . 6 8 4 2 1 1 < / b : _ y > < / L o c a t i o n > < S h a p e R o t a t e A n g l e > 1 8 7 . 3 6 4 7 4 6 3 4 3 8 6 0 1 9 < / S h a p e R o t a t e A n g l e > < W i d t h > 1 6 < / W i d t h > < / a : V a l u e > < / a : K e y V a l u e O f D i a g r a m O b j e c t K e y a n y T y p e z b w N T n L X > < a : K e y V a l u e O f D i a g r a m O b j e c t K e y a n y T y p e z b w N T n L X > < a : K e y > < K e y > R e l a t i o n s h i p s \ & l t ; T a b l e s \ F a c t T a b l e \ C o l u m n s \ M a r r i a g e _ I D & g t ; - & l t ; T a b l e s \ D i m M a r r i a g e \ C o l u m n s \ M a r r i a g e _ I D & g t ; \ C r o s s F i l t e r < / K e y > < / a : K e y > < a : V a l u e   i : t y p e = " D i a g r a m D i s p l a y L i n k C r o s s F i l t e r V i e w S t a t e " > < P o i n t s   x m l n s : b = " h t t p : / / s c h e m a s . d a t a c o n t r a c t . o r g / 2 0 0 4 / 0 7 / S y s t e m . W i n d o w s " > < b : P o i n t > < b : _ x > 1 2 0 < / b : _ x > < b : _ y > - 1 6 . 0 0 0 0 0 0 0 0 0 0 0 0 0 1 1 < / b : _ y > < / b : P o i n t > < b : P o i n t > < b : _ x > 1 2 0 < / b : _ x > < b : _ y > - 2 2 . 5 < / b : _ y > < / b : P o i n t > < b : P o i n t > < b : _ x > 1 2 2 < / b : _ x > < b : _ y > - 2 4 . 5 < / b : _ y > < / b : P o i n t > < b : P o i n t > < b : _ x > 4 1 2 . 5 2 6 3 1 5 9 9 9 5 2 6 2 8 < / b : _ x > < b : _ y > - 2 4 . 5 < / b : _ y > < / b : P o i n t > < b : P o i n t > < b : _ x > 4 1 4 . 5 2 6 3 1 5 9 9 9 5 2 6 2 8 < / b : _ x > < b : _ y > - 2 2 . 5 < / b : _ y > < / b : P o i n t > < b : P o i n t > < b : _ x > 4 1 4 . 5 2 6 3 1 5 9 9 9 5 2 6 2 8 < / b : _ x > < b : _ y > 6 6 . 6 8 4 2 1 1 < / b : _ y > < / b : P o i n t > < / P o i n t s > < / a : V a l u e > < / a : K e y V a l u e O f D i a g r a m O b j e c t K e y a n y T y p e z b w N T n L X > < a : K e y V a l u e O f D i a g r a m O b j e c t K e y a n y T y p e z b w N T n L X > < a : K e y > < K e y > R e l a t i o n s h i p s \ & l t ; T a b l e s \ F a c t T a b l e \ C o l u m n s \ S t a t e _ I D & g t ; - & l t ; T a b l e s \ D i m S t a t e \ C o l u m n s \ S t a t e _ I D & g t ; < / K e y > < / a : K e y > < a : V a l u e   i : t y p e = " D i a g r a m D i s p l a y L i n k V i e w S t a t e " > < A u t o m a t i o n P r o p e r t y H e l p e r T e x t > E n d   p o i n t   1 :   ( 6 0 , - 1 6 ) .   E n d   p o i n t   2 :   ( 8 3 6 . 6 8 4 2 1 0 5 2 6 3 1 5 , 6 6 . 0 5 2 6 3 2 )   < / A u t o m a t i o n P r o p e r t y H e l p e r T e x t > < L a y e d O u t > t r u e < / L a y e d O u t > < P o i n t s   x m l n s : b = " h t t p : / / s c h e m a s . d a t a c o n t r a c t . o r g / 2 0 0 4 / 0 7 / S y s t e m . W i n d o w s " > < b : P o i n t > < b : _ x > 6 0 < / b : _ x > < b : _ y > - 1 5 . 9 9 9 9 9 9 9 9 9 9 9 9 9 8 6 < / b : _ y > < / b : P o i n t > < b : P o i n t > < b : _ x > 6 0 < / b : _ x > < b : _ y > - 3 7 . 5 < / b : _ y > < / b : P o i n t > < b : P o i n t > < b : _ x > 6 2 < / b : _ x > < b : _ y > - 3 9 . 5 < / b : _ y > < / b : P o i n t > < b : P o i n t > < b : _ x > 6 5 6 . 4 9 9 9 9 9 9 6 3 0 5 2 5 7 < / b : _ x > < b : _ y > - 3 9 . 5 < / b : _ y > < / b : P o i n t > < b : P o i n t > < b : _ x > 6 5 8 . 4 9 9 9 9 9 9 6 3 0 5 2 5 7 < / b : _ x > < b : _ y > - 3 7 . 5 < / b : _ y > < / b : P o i n t > < b : P o i n t > < b : _ x > 6 5 8 . 4 9 9 9 9 9 9 6 3 0 5 2 5 7 < / b : _ x > < b : _ y > 6 4 . 0 5 2 6 3 2 < / b : _ y > < / b : P o i n t > < b : P o i n t > < b : _ x > 6 6 0 . 4 9 9 9 9 9 9 6 3 0 5 2 5 7 < / b : _ x > < b : _ y > 6 6 . 0 5 2 6 3 2 < / b : _ y > < / b : P o i n t > < b : P o i n t > < b : _ x > 8 3 6 . 6 8 4 2 1 0 5 2 6 3 1 5 3 8 < / b : _ x > < b : _ y > 6 6 . 0 5 2 6 3 2 < / b : _ y > < / b : P o i n t > < / P o i n t s > < / a : V a l u e > < / a : K e y V a l u e O f D i a g r a m O b j e c t K e y a n y T y p e z b w N T n L X > < a : K e y V a l u e O f D i a g r a m O b j e c t K e y a n y T y p e z b w N T n L X > < a : K e y > < K e y > R e l a t i o n s h i p s \ & l t ; T a b l e s \ F a c t T a b l e \ C o l u m n s \ S t a t e _ I D & g t ; - & l t ; T a b l e s \ D i m S t a t e \ C o l u m n s \ S t a t e _ I D & g t ; \ F K < / K e y > < / a : K e y > < a : V a l u e   i : t y p e = " D i a g r a m D i s p l a y L i n k E n d p o i n t V i e w S t a t e " > < H e i g h t > 1 6 < / H e i g h t > < L a b e l L o c a t i o n   x m l n s : b = " h t t p : / / s c h e m a s . d a t a c o n t r a c t . o r g / 2 0 0 4 / 0 7 / S y s t e m . W i n d o w s " > < b : _ x > 5 2 < / b : _ x > < b : _ y > - 1 5 . 9 9 9 9 9 9 9 9 9 9 9 9 9 8 6 < / b : _ y > < / L a b e l L o c a t i o n > < L o c a t i o n   x m l n s : b = " h t t p : / / s c h e m a s . d a t a c o n t r a c t . o r g / 2 0 0 4 / 0 7 / S y s t e m . W i n d o w s " > < b : _ x > 6 0 < / b : _ x > < b : _ y > 1 . 4 2 1 0 8 5 4 7 1 5 2 0 2 0 0 4 E - 1 4 < / b : _ y > < / L o c a t i o n > < S h a p e R o t a t e A n g l e > 2 7 0 < / S h a p e R o t a t e A n g l e > < W i d t h > 1 6 < / W i d t h > < / a : V a l u e > < / a : K e y V a l u e O f D i a g r a m O b j e c t K e y a n y T y p e z b w N T n L X > < a : K e y V a l u e O f D i a g r a m O b j e c t K e y a n y T y p e z b w N T n L X > < a : K e y > < K e y > R e l a t i o n s h i p s \ & l t ; T a b l e s \ F a c t T a b l e \ C o l u m n s \ S t a t e _ I D & g t ; - & l t ; T a b l e s \ D i m S t a t e \ C o l u m n s \ S t a t e _ I D & g t ; \ P K < / K e y > < / a : K e y > < a : V a l u e   i : t y p e = " D i a g r a m D i s p l a y L i n k E n d p o i n t V i e w S t a t e " > < H e i g h t > 1 6 < / H e i g h t > < L a b e l L o c a t i o n   x m l n s : b = " h t t p : / / s c h e m a s . d a t a c o n t r a c t . o r g / 2 0 0 4 / 0 7 / S y s t e m . W i n d o w s " > < b : _ x > 8 3 6 . 6 8 4 2 1 0 5 2 6 3 1 5 3 8 < / b : _ x > < b : _ y > 5 8 . 0 5 2 6 3 2 < / b : _ y > < / L a b e l L o c a t i o n > < L o c a t i o n   x m l n s : b = " h t t p : / / s c h e m a s . d a t a c o n t r a c t . o r g / 2 0 0 4 / 0 7 / S y s t e m . W i n d o w s " > < b : _ x > 8 5 2 . 6 8 4 2 1 0 5 2 6 3 1 5 3 8 < / b : _ x > < b : _ y > 6 6 . 0 5 2 6 3 2 < / b : _ y > < / L o c a t i o n > < S h a p e R o t a t e A n g l e > 1 8 0 < / S h a p e R o t a t e A n g l e > < W i d t h > 1 6 < / W i d t h > < / a : V a l u e > < / a : K e y V a l u e O f D i a g r a m O b j e c t K e y a n y T y p e z b w N T n L X > < a : K e y V a l u e O f D i a g r a m O b j e c t K e y a n y T y p e z b w N T n L X > < a : K e y > < K e y > R e l a t i o n s h i p s \ & l t ; T a b l e s \ F a c t T a b l e \ C o l u m n s \ S t a t e _ I D & g t ; - & l t ; T a b l e s \ D i m S t a t e \ C o l u m n s \ S t a t e _ I D & g t ; \ C r o s s F i l t e r < / K e y > < / a : K e y > < a : V a l u e   i : t y p e = " D i a g r a m D i s p l a y L i n k C r o s s F i l t e r V i e w S t a t e " > < P o i n t s   x m l n s : b = " h t t p : / / s c h e m a s . d a t a c o n t r a c t . o r g / 2 0 0 4 / 0 7 / S y s t e m . W i n d o w s " > < b : P o i n t > < b : _ x > 6 0 < / b : _ x > < b : _ y > - 1 5 . 9 9 9 9 9 9 9 9 9 9 9 9 9 8 6 < / b : _ y > < / b : P o i n t > < b : P o i n t > < b : _ x > 6 0 < / b : _ x > < b : _ y > - 3 7 . 5 < / b : _ y > < / b : P o i n t > < b : P o i n t > < b : _ x > 6 2 < / b : _ x > < b : _ y > - 3 9 . 5 < / b : _ y > < / b : P o i n t > < b : P o i n t > < b : _ x > 6 5 6 . 4 9 9 9 9 9 9 6 3 0 5 2 5 7 < / b : _ x > < b : _ y > - 3 9 . 5 < / b : _ y > < / b : P o i n t > < b : P o i n t > < b : _ x > 6 5 8 . 4 9 9 9 9 9 9 6 3 0 5 2 5 7 < / b : _ x > < b : _ y > - 3 7 . 5 < / b : _ y > < / b : P o i n t > < b : P o i n t > < b : _ x > 6 5 8 . 4 9 9 9 9 9 9 6 3 0 5 2 5 7 < / b : _ x > < b : _ y > 6 4 . 0 5 2 6 3 2 < / b : _ y > < / b : P o i n t > < b : P o i n t > < b : _ x > 6 6 0 . 4 9 9 9 9 9 9 6 3 0 5 2 5 7 < / b : _ x > < b : _ y > 6 6 . 0 5 2 6 3 2 < / b : _ y > < / b : P o i n t > < b : P o i n t > < b : _ x > 8 3 6 . 6 8 4 2 1 0 5 2 6 3 1 5 3 8 < / b : _ x > < b : _ y > 6 6 . 0 5 2 6 3 2 < / b : _ y > < / b : P o i n t > < / P o i n t s > < / a : V a l u e > < / a : K e y V a l u e O f D i a g r a m O b j e c t K e y a n y T y p e z b w N T n L X > < a : K e y V a l u e O f D i a g r a m O b j e c t K e y a n y T y p e z b w N T n L X > < a : K e y > < K e y > R e l a t i o n s h i p s \ & l t ; T a b l e s \ F a c t T a b l e \ C o l u m n s \ G e n d e r _ I D & g t ; - & l t ; T a b l e s \ D i m G e n d e r \ C o l u m n s \ G e n d e r _ I D & g t ; < / K e y > < / a : K e y > < a : V a l u e   i : t y p e = " D i a g r a m D i s p l a y L i n k V i e w S t a t e " > < A u t o m a t i o n P r o p e r t y H e l p e r T e x t > E n d   p o i n t   1 :   ( 2 1 6 , 2 0 8 . 3 7 7 1 9 3 ) .   E n d   p o i n t   2 :   ( 2 5 0 . 4 2 1 0 5 2 6 3 1 5 7 9 , 1 8 8 . 3 7 7 1 9 3 )   < / A u t o m a t i o n P r o p e r t y H e l p e r T e x t > < L a y e d O u t > t r u e < / L a y e d O u t > < P o i n t s   x m l n s : b = " h t t p : / / s c h e m a s . d a t a c o n t r a c t . o r g / 2 0 0 4 / 0 7 / S y s t e m . W i n d o w s " > < b : P o i n t > < b : _ x > 2 1 6 . 0 0 0 0 0 0 0 0 0 0 0 0 0 3 < / b : _ x > < b : _ y > 2 0 8 . 3 7 7 1 9 3 < / b : _ y > < / b : P o i n t > < b : P o i n t > < b : _ x > 2 3 1 . 2 1 0 5 2 6 5 < / b : _ x > < b : _ y > 2 0 8 . 3 7 7 1 9 3 < / b : _ y > < / b : P o i n t > < b : P o i n t > < b : _ x > 2 3 3 . 2 1 0 5 2 6 5 < / b : _ x > < b : _ y > 2 0 6 . 3 7 7 1 9 3 < / b : _ y > < / b : P o i n t > < b : P o i n t > < b : _ x > 2 3 3 . 2 1 0 5 2 6 5 < / b : _ x > < b : _ y > 1 9 0 . 3 7 7 1 9 3 < / b : _ y > < / b : P o i n t > < b : P o i n t > < b : _ x > 2 3 5 . 2 1 0 5 2 6 5 < / b : _ x > < b : _ y > 1 8 8 . 3 7 7 1 9 3 < / b : _ y > < / b : P o i n t > < b : P o i n t > < b : _ x > 2 5 0 . 4 2 1 0 5 2 6 3 1 5 7 9 0 2 < / b : _ x > < b : _ y > 1 8 8 . 3 7 7 1 9 3 < / b : _ y > < / b : P o i n t > < / P o i n t s > < / a : V a l u e > < / a : K e y V a l u e O f D i a g r a m O b j e c t K e y a n y T y p e z b w N T n L X > < a : K e y V a l u e O f D i a g r a m O b j e c t K e y a n y T y p e z b w N T n L X > < a : K e y > < K e y > R e l a t i o n s h i p s \ & l t ; T a b l e s \ F a c t T a b l e \ C o l u m n s \ G e n d e r _ I D & g t ; - & l t ; T a b l e s \ D i m G e n d e r \ C o l u m n s \ G e n d e r _ I D & g t ; \ F K < / K e y > < / a : K e y > < a : V a l u e   i : t y p e = " D i a g r a m D i s p l a y L i n k E n d p o i n t V i e w S t a t e " > < H e i g h t > 1 6 < / H e i g h t > < L a b e l L o c a t i o n   x m l n s : b = " h t t p : / / s c h e m a s . d a t a c o n t r a c t . o r g / 2 0 0 4 / 0 7 / S y s t e m . W i n d o w s " > < b : _ x > 2 0 0 . 0 0 0 0 0 0 0 0 0 0 0 0 0 3 < / b : _ x > < b : _ y > 2 0 0 . 3 7 7 1 9 3 < / b : _ y > < / L a b e l L o c a t i o n > < L o c a t i o n   x m l n s : b = " h t t p : / / s c h e m a s . d a t a c o n t r a c t . o r g / 2 0 0 4 / 0 7 / S y s t e m . W i n d o w s " > < b : _ x > 2 0 0 . 0 0 0 0 0 0 0 0 0 0 0 0 0 3 < / b : _ x > < b : _ y > 2 0 8 . 3 7 7 1 9 3 < / b : _ y > < / L o c a t i o n > < S h a p e R o t a t e A n g l e > 3 6 0 < / S h a p e R o t a t e A n g l e > < W i d t h > 1 6 < / W i d t h > < / a : V a l u e > < / a : K e y V a l u e O f D i a g r a m O b j e c t K e y a n y T y p e z b w N T n L X > < a : K e y V a l u e O f D i a g r a m O b j e c t K e y a n y T y p e z b w N T n L X > < a : K e y > < K e y > R e l a t i o n s h i p s \ & l t ; T a b l e s \ F a c t T a b l e \ C o l u m n s \ G e n d e r _ I D & g t ; - & l t ; T a b l e s \ D i m G e n d e r \ C o l u m n s \ G e n d e r _ I D & g t ; \ P K < / K e y > < / a : K e y > < a : V a l u e   i : t y p e = " D i a g r a m D i s p l a y L i n k E n d p o i n t V i e w S t a t e " > < H e i g h t > 1 6 < / H e i g h t > < L a b e l L o c a t i o n   x m l n s : b = " h t t p : / / s c h e m a s . d a t a c o n t r a c t . o r g / 2 0 0 4 / 0 7 / S y s t e m . W i n d o w s " > < b : _ x > 2 5 0 . 4 2 1 0 5 2 6 3 1 5 7 9 0 2 < / b : _ x > < b : _ y > 1 8 0 . 3 7 7 1 9 3 < / b : _ y > < / L a b e l L o c a t i o n > < L o c a t i o n   x m l n s : b = " h t t p : / / s c h e m a s . d a t a c o n t r a c t . o r g / 2 0 0 4 / 0 7 / S y s t e m . W i n d o w s " > < b : _ x > 2 6 6 . 4 2 1 0 5 2 6 3 1 5 7 9 < / b : _ x > < b : _ y > 1 8 8 . 3 7 7 1 9 3 < / b : _ y > < / L o c a t i o n > < S h a p e R o t a t e A n g l e > 1 8 0 < / S h a p e R o t a t e A n g l e > < W i d t h > 1 6 < / W i d t h > < / a : V a l u e > < / a : K e y V a l u e O f D i a g r a m O b j e c t K e y a n y T y p e z b w N T n L X > < a : K e y V a l u e O f D i a g r a m O b j e c t K e y a n y T y p e z b w N T n L X > < a : K e y > < K e y > R e l a t i o n s h i p s \ & l t ; T a b l e s \ F a c t T a b l e \ C o l u m n s \ G e n d e r _ I D & g t ; - & l t ; T a b l e s \ D i m G e n d e r \ C o l u m n s \ G e n d e r _ I D & g t ; \ C r o s s F i l t e r < / K e y > < / a : K e y > < a : V a l u e   i : t y p e = " D i a g r a m D i s p l a y L i n k C r o s s F i l t e r V i e w S t a t e " > < P o i n t s   x m l n s : b = " h t t p : / / s c h e m a s . d a t a c o n t r a c t . o r g / 2 0 0 4 / 0 7 / S y s t e m . W i n d o w s " > < b : P o i n t > < b : _ x > 2 1 6 . 0 0 0 0 0 0 0 0 0 0 0 0 0 3 < / b : _ x > < b : _ y > 2 0 8 . 3 7 7 1 9 3 < / b : _ y > < / b : P o i n t > < b : P o i n t > < b : _ x > 2 3 1 . 2 1 0 5 2 6 5 < / b : _ x > < b : _ y > 2 0 8 . 3 7 7 1 9 3 < / b : _ y > < / b : P o i n t > < b : P o i n t > < b : _ x > 2 3 3 . 2 1 0 5 2 6 5 < / b : _ x > < b : _ y > 2 0 6 . 3 7 7 1 9 3 < / b : _ y > < / b : P o i n t > < b : P o i n t > < b : _ x > 2 3 3 . 2 1 0 5 2 6 5 < / b : _ x > < b : _ y > 1 9 0 . 3 7 7 1 9 3 < / b : _ y > < / b : P o i n t > < b : P o i n t > < b : _ x > 2 3 5 . 2 1 0 5 2 6 5 < / b : _ x > < b : _ y > 1 8 8 . 3 7 7 1 9 3 < / b : _ y > < / b : P o i n t > < b : P o i n t > < b : _ x > 2 5 0 . 4 2 1 0 5 2 6 3 1 5 7 9 0 2 < / b : _ x > < b : _ y > 1 8 8 . 3 7 7 1 9 3 < / b : _ y > < / b : P o i n t > < / P o i n t s > < / a : V a l u e > < / a : K e y V a l u e O f D i a g r a m O b j e c t K e y a n y T y p e z b w N T n L X > < a : K e y V a l u e O f D i a g r a m O b j e c t K e y a n y T y p e z b w N T n L X > < a : K e y > < K e y > R e l a t i o n s h i p s \ & l t ; T a b l e s \ F a c t T a b l e \ C o l u m n s \ A g e _ I D & g t ; - & l t ; T a b l e s \ D i m A g e \ C o l u m n s \ A g e _ I D & g t ; < / K e y > < / a : K e y > < a : V a l u e   i : t y p e = " D i a g r a m D i s p l a y L i n k V i e w S t a t e " > < A u t o m a t i o n P r o p e r t y H e l p e r T e x t > E n d   p o i n t   1 :   ( 1 0 0 , - 1 6 ) .   E n d   p o i n t   2 :   ( 5 3 6 , 1 5 2 . 9 3 4 2 1 )   < / A u t o m a t i o n P r o p e r t y H e l p e r T e x t > < L a y e d O u t > t r u e < / L a y e d O u t > < P o i n t s   x m l n s : b = " h t t p : / / s c h e m a s . d a t a c o n t r a c t . o r g / 2 0 0 4 / 0 7 / S y s t e m . W i n d o w s " > < b : P o i n t > < b : _ x > 1 0 0 < / b : _ x > < b : _ y > - 1 5 . 9 9 9 9 9 9 9 9 9 9 9 9 9 9 3 < / b : _ y > < / b : P o i n t > < b : P o i n t > < b : _ x > 1 0 0 < / b : _ x > < b : _ y > - 2 7 . 5 < / b : _ y > < / b : P o i n t > < b : P o i n t > < b : _ x > 1 0 2 < / b : _ x > < b : _ y > - 2 9 . 5 < / b : _ y > < / b : P o i n t > < b : P o i n t > < b : _ x > 6 2 8 . 5 5 2 6 3 1 9 9 5 5 < / b : _ x > < b : _ y > - 2 9 . 5 < / b : _ y > < / b : P o i n t > < b : P o i n t > < b : _ x > 6 3 0 . 5 5 2 6 3 1 9 9 5 5 < / b : _ x > < b : _ y > - 2 7 . 5 < / b : _ y > < / b : P o i n t > < b : P o i n t > < b : _ x > 6 3 0 . 5 5 2 6 3 1 9 9 5 5 < / b : _ x > < b : _ y > 1 5 0 . 9 3 4 2 1 < / b : _ y > < / b : P o i n t > < b : P o i n t > < b : _ x > 6 2 8 . 5 5 2 6 3 1 9 9 5 5 < / b : _ x > < b : _ y > 1 5 2 . 9 3 4 2 1 < / b : _ y > < / b : P o i n t > < b : P o i n t > < b : _ x > 5 3 6 < / b : _ x > < b : _ y > 1 5 2 . 9 3 4 2 1 < / b : _ y > < / b : P o i n t > < / P o i n t s > < / a : V a l u e > < / a : K e y V a l u e O f D i a g r a m O b j e c t K e y a n y T y p e z b w N T n L X > < a : K e y V a l u e O f D i a g r a m O b j e c t K e y a n y T y p e z b w N T n L X > < a : K e y > < K e y > R e l a t i o n s h i p s \ & l t ; T a b l e s \ F a c t T a b l e \ C o l u m n s \ A g e _ I D & g t ; - & l t ; T a b l e s \ D i m A g e \ C o l u m n s \ A g e _ I D & g t ; \ F K < / K e y > < / a : K e y > < a : V a l u e   i : t y p e = " D i a g r a m D i s p l a y L i n k E n d p o i n t V i e w S t a t e " > < H e i g h t > 1 6 < / H e i g h t > < L a b e l L o c a t i o n   x m l n s : b = " h t t p : / / s c h e m a s . d a t a c o n t r a c t . o r g / 2 0 0 4 / 0 7 / S y s t e m . W i n d o w s " > < b : _ x > 9 2 < / b : _ x > < b : _ y > - 1 5 . 9 9 9 9 9 9 9 9 9 9 9 9 9 9 3 < / b : _ y > < / L a b e l L o c a t i o n > < L o c a t i o n   x m l n s : b = " h t t p : / / s c h e m a s . d a t a c o n t r a c t . o r g / 2 0 0 4 / 0 7 / S y s t e m . W i n d o w s " > < b : _ x > 1 0 0 < / b : _ x > < b : _ y > 7 . 1 0 5 4 2 7 3 5 7 6 0 1 0 0 1 9 E - 1 5 < / b : _ y > < / L o c a t i o n > < S h a p e R o t a t e A n g l e > 2 7 0 < / S h a p e R o t a t e A n g l e > < W i d t h > 1 6 < / W i d t h > < / a : V a l u e > < / a : K e y V a l u e O f D i a g r a m O b j e c t K e y a n y T y p e z b w N T n L X > < a : K e y V a l u e O f D i a g r a m O b j e c t K e y a n y T y p e z b w N T n L X > < a : K e y > < K e y > R e l a t i o n s h i p s \ & l t ; T a b l e s \ F a c t T a b l e \ C o l u m n s \ A g e _ I D & g t ; - & l t ; T a b l e s \ D i m A g e \ C o l u m n s \ A g e _ I D & g t ; \ P K < / K e y > < / a : K e y > < a : V a l u e   i : t y p e = " D i a g r a m D i s p l a y L i n k E n d p o i n t V i e w S t a t e " > < H e i g h t > 1 6 < / H e i g h t > < L a b e l L o c a t i o n   x m l n s : b = " h t t p : / / s c h e m a s . d a t a c o n t r a c t . o r g / 2 0 0 4 / 0 7 / S y s t e m . W i n d o w s " > < b : _ x > 5 2 8 < / b : _ x > < b : _ y > 1 5 2 . 9 3 4 2 1 < / b : _ y > < / L a b e l L o c a t i o n > < L o c a t i o n   x m l n s : b = " h t t p : / / s c h e m a s . d a t a c o n t r a c t . o r g / 2 0 0 4 / 0 7 / S y s t e m . W i n d o w s " > < b : _ x > 5 3 4 < / b : _ x > < b : _ y > 1 6 8 . 4 9 9 9 9 9 9 9 9 9 9 9 9 7 < / b : _ y > < / L o c a t i o n > < S h a p e R o t a t e A n g l e > 2 7 7 . 3 2 1 6 4 1 8 6 3 3 2 4 7 1 < / S h a p e R o t a t e A n g l e > < W i d t h > 1 6 < / W i d t h > < / a : V a l u e > < / a : K e y V a l u e O f D i a g r a m O b j e c t K e y a n y T y p e z b w N T n L X > < a : K e y V a l u e O f D i a g r a m O b j e c t K e y a n y T y p e z b w N T n L X > < a : K e y > < K e y > R e l a t i o n s h i p s \ & l t ; T a b l e s \ F a c t T a b l e \ C o l u m n s \ A g e _ I D & g t ; - & l t ; T a b l e s \ D i m A g e \ C o l u m n s \ A g e _ I D & g t ; \ C r o s s F i l t e r < / K e y > < / a : K e y > < a : V a l u e   i : t y p e = " D i a g r a m D i s p l a y L i n k C r o s s F i l t e r V i e w S t a t e " > < P o i n t s   x m l n s : b = " h t t p : / / s c h e m a s . d a t a c o n t r a c t . o r g / 2 0 0 4 / 0 7 / S y s t e m . W i n d o w s " > < b : P o i n t > < b : _ x > 1 0 0 < / b : _ x > < b : _ y > - 1 5 . 9 9 9 9 9 9 9 9 9 9 9 9 9 9 3 < / b : _ y > < / b : P o i n t > < b : P o i n t > < b : _ x > 1 0 0 < / b : _ x > < b : _ y > - 2 7 . 5 < / b : _ y > < / b : P o i n t > < b : P o i n t > < b : _ x > 1 0 2 < / b : _ x > < b : _ y > - 2 9 . 5 < / b : _ y > < / b : P o i n t > < b : P o i n t > < b : _ x > 6 2 8 . 5 5 2 6 3 1 9 9 5 5 < / b : _ x > < b : _ y > - 2 9 . 5 < / b : _ y > < / b : P o i n t > < b : P o i n t > < b : _ x > 6 3 0 . 5 5 2 6 3 1 9 9 5 5 < / b : _ x > < b : _ y > - 2 7 . 5 < / b : _ y > < / b : P o i n t > < b : P o i n t > < b : _ x > 6 3 0 . 5 5 2 6 3 1 9 9 5 5 < / b : _ x > < b : _ y > 1 5 0 . 9 3 4 2 1 < / b : _ y > < / b : P o i n t > < b : P o i n t > < b : _ x > 6 2 8 . 5 5 2 6 3 1 9 9 5 5 < / b : _ x > < b : _ y > 1 5 2 . 9 3 4 2 1 < / b : _ y > < / b : P o i n t > < b : P o i n t > < b : _ x > 5 3 6 < / b : _ x > < b : _ y > 1 5 2 . 9 3 4 2 1 < / b : _ y > < / b : P o i n t > < / P o i n t s > < / a : V a l u e > < / a : K e y V a l u e O f D i a g r a m O b j e c t K e y a n y T y p e z b w N T n L X > < a : K e y V a l u e O f D i a g r a m O b j e c t K e y a n y T y p e z b w N T n L X > < a : K e y > < K e y > R e l a t i o n s h i p s \ & l t ; T a b l e s \ F a c t T a b l e \ C o l u m n s \ S t a r t   D a t e _ I D & g t ; - & l t ; T a b l e s \ D i m D a t e \ C o l u m n s \ S t a r t   D a t e _ I D & g t ; < / K e y > < / a : K e y > < a : V a l u e   i : t y p e = " D i a g r a m D i s p l a y L i n k V i e w S t a t e " > < A u t o m a t i o n P r o p e r t y H e l p e r T e x t > E n d   p o i n t   1 :   ( 8 0 , - 1 6 ) .   E n d   p o i n t   2 :   ( 7 3 8 . 2 6 3 1 5 7 8 9 4 7 3 7 , 2 2 2 . 9 7 3 6 8 4 )   < / A u t o m a t i o n P r o p e r t y H e l p e r T e x t > < L a y e d O u t > t r u e < / L a y e d O u t > < P o i n t s   x m l n s : b = " h t t p : / / s c h e m a s . d a t a c o n t r a c t . o r g / 2 0 0 4 / 0 7 / S y s t e m . W i n d o w s " > < b : P o i n t > < b : _ x > 8 0 < / b : _ x > < b : _ y > - 1 5 . 9 9 9 9 9 9 9 9 9 9 9 9 9 8 6 < / b : _ y > < / b : P o i n t > < b : P o i n t > < b : _ x > 8 0 < / b : _ x > < b : _ y > - 3 2 . 5 < / b : _ y > < / b : P o i n t > < b : P o i n t > < b : _ x > 8 2 < / b : _ x > < b : _ y > - 3 4 . 5 < / b : _ y > < / b : P o i n t > < b : P o i n t > < b : _ x > 6 5 1 . 4 9 9 9 9 9 9 6 3 0 5 2 5 7 < / b : _ x > < b : _ y > - 3 4 . 5 < / b : _ y > < / b : P o i n t > < b : P o i n t > < b : _ x > 6 5 3 . 4 9 9 9 9 9 9 6 3 0 5 2 5 7 < / b : _ x > < b : _ y > - 3 2 . 5 < / b : _ y > < / b : P o i n t > < b : P o i n t > < b : _ x > 6 5 3 . 4 9 9 9 9 9 9 6 3 0 5 2 5 7 < / b : _ x > < b : _ y > 2 2 0 . 9 7 3 6 8 4 < / b : _ y > < / b : P o i n t > < b : P o i n t > < b : _ x > 6 5 5 . 4 9 9 9 9 9 9 6 3 0 5 2 5 7 < / b : _ x > < b : _ y > 2 2 2 . 9 7 3 6 8 4 < / b : _ y > < / b : P o i n t > < b : P o i n t > < b : _ x > 7 3 8 . 2 6 3 1 5 7 8 9 4 7 3 7 3 3 < / b : _ x > < b : _ y > 2 2 2 . 9 7 3 6 8 4 < / b : _ y > < / b : P o i n t > < / P o i n t s > < / a : V a l u e > < / a : K e y V a l u e O f D i a g r a m O b j e c t K e y a n y T y p e z b w N T n L X > < a : K e y V a l u e O f D i a g r a m O b j e c t K e y a n y T y p e z b w N T n L X > < a : K e y > < K e y > R e l a t i o n s h i p s \ & l t ; T a b l e s \ F a c t T a b l e \ C o l u m n s \ S t a r t   D a t e _ I D & g t ; - & l t ; T a b l e s \ D i m D a t e \ C o l u m n s \ S t a r t   D a t e _ I D & g t ; \ F K < / K e y > < / a : K e y > < a : V a l u e   i : t y p e = " D i a g r a m D i s p l a y L i n k E n d p o i n t V i e w S t a t e " > < H e i g h t > 1 6 < / H e i g h t > < L a b e l L o c a t i o n   x m l n s : b = " h t t p : / / s c h e m a s . d a t a c o n t r a c t . o r g / 2 0 0 4 / 0 7 / S y s t e m . W i n d o w s " > < b : _ x > 7 2 < / b : _ x > < b : _ y > - 1 5 . 9 9 9 9 9 9 9 9 9 9 9 9 9 8 6 < / b : _ y > < / L a b e l L o c a t i o n > < L o c a t i o n   x m l n s : b = " h t t p : / / s c h e m a s . d a t a c o n t r a c t . o r g / 2 0 0 4 / 0 7 / S y s t e m . W i n d o w s " > < b : _ x > 8 0 < / b : _ x > < b : _ y > 1 . 4 2 1 0 8 5 4 7 1 5 2 0 2 0 0 4 E - 1 4 < / b : _ y > < / L o c a t i o n > < S h a p e R o t a t e A n g l e > 2 7 0 < / S h a p e R o t a t e A n g l e > < W i d t h > 1 6 < / W i d t h > < / a : V a l u e > < / a : K e y V a l u e O f D i a g r a m O b j e c t K e y a n y T y p e z b w N T n L X > < a : K e y V a l u e O f D i a g r a m O b j e c t K e y a n y T y p e z b w N T n L X > < a : K e y > < K e y > R e l a t i o n s h i p s \ & l t ; T a b l e s \ F a c t T a b l e \ C o l u m n s \ S t a r t   D a t e _ I D & g t ; - & l t ; T a b l e s \ D i m D a t e \ C o l u m n s \ S t a r t   D a t e _ I D & g t ; \ P K < / K e y > < / a : K e y > < a : V a l u e   i : t y p e = " D i a g r a m D i s p l a y L i n k E n d p o i n t V i e w S t a t e " > < H e i g h t > 1 6 < / H e i g h t > < L a b e l L o c a t i o n   x m l n s : b = " h t t p : / / s c h e m a s . d a t a c o n t r a c t . o r g / 2 0 0 4 / 0 7 / S y s t e m . W i n d o w s " > < b : _ x > 7 3 8 . 2 6 3 1 5 7 8 9 4 7 3 7 3 3 < / b : _ x > < b : _ y > 2 1 4 . 9 7 3 6 8 4 < / b : _ y > < / L a b e l L o c a t i o n > < L o c a t i o n   x m l n s : b = " h t t p : / / s c h e m a s . d a t a c o n t r a c t . o r g / 2 0 0 4 / 0 7 / S y s t e m . W i n d o w s " > < b : _ x > 7 5 4 . 2 6 3 1 5 7 8 9 4 7 3 7 3 3 < / b : _ x > < b : _ y > 2 2 2 . 9 7 3 6 8 4 < / b : _ y > < / L o c a t i o n > < S h a p e R o t a t e A n g l e > 1 8 0 < / S h a p e R o t a t e A n g l e > < W i d t h > 1 6 < / W i d t h > < / a : V a l u e > < / a : K e y V a l u e O f D i a g r a m O b j e c t K e y a n y T y p e z b w N T n L X > < a : K e y V a l u e O f D i a g r a m O b j e c t K e y a n y T y p e z b w N T n L X > < a : K e y > < K e y > R e l a t i o n s h i p s \ & l t ; T a b l e s \ F a c t T a b l e \ C o l u m n s \ S t a r t   D a t e _ I D & g t ; - & l t ; T a b l e s \ D i m D a t e \ C o l u m n s \ S t a r t   D a t e _ I D & g t ; \ C r o s s F i l t e r < / K e y > < / a : K e y > < a : V a l u e   i : t y p e = " D i a g r a m D i s p l a y L i n k C r o s s F i l t e r V i e w S t a t e " > < P o i n t s   x m l n s : b = " h t t p : / / s c h e m a s . d a t a c o n t r a c t . o r g / 2 0 0 4 / 0 7 / S y s t e m . W i n d o w s " > < b : P o i n t > < b : _ x > 8 0 < / b : _ x > < b : _ y > - 1 5 . 9 9 9 9 9 9 9 9 9 9 9 9 9 8 6 < / b : _ y > < / b : P o i n t > < b : P o i n t > < b : _ x > 8 0 < / b : _ x > < b : _ y > - 3 2 . 5 < / b : _ y > < / b : P o i n t > < b : P o i n t > < b : _ x > 8 2 < / b : _ x > < b : _ y > - 3 4 . 5 < / b : _ y > < / b : P o i n t > < b : P o i n t > < b : _ x > 6 5 1 . 4 9 9 9 9 9 9 6 3 0 5 2 5 7 < / b : _ x > < b : _ y > - 3 4 . 5 < / b : _ y > < / b : P o i n t > < b : P o i n t > < b : _ x > 6 5 3 . 4 9 9 9 9 9 9 6 3 0 5 2 5 7 < / b : _ x > < b : _ y > - 3 2 . 5 < / b : _ y > < / b : P o i n t > < b : P o i n t > < b : _ x > 6 5 3 . 4 9 9 9 9 9 9 6 3 0 5 2 5 7 < / b : _ x > < b : _ y > 2 2 0 . 9 7 3 6 8 4 < / b : _ y > < / b : P o i n t > < b : P o i n t > < b : _ x > 6 5 5 . 4 9 9 9 9 9 9 6 3 0 5 2 5 7 < / b : _ x > < b : _ y > 2 2 2 . 9 7 3 6 8 4 < / b : _ y > < / b : P o i n t > < b : P o i n t > < b : _ x > 7 3 8 . 2 6 3 1 5 7 8 9 4 7 3 7 3 3 < / b : _ x > < b : _ y > 2 2 2 . 9 7 3 6 8 4 < / b : _ y > < / b : P o i n t > < / P o i n t s > < / a : V a l u e > < / a : K e y V a l u e O f D i a g r a m O b j e c t K e y a n y T y p e z b w N T n L X > < a : K e y V a l u e O f D i a g r a m O b j e c t K e y a n y T y p e z b w N T n L X > < a : K e y > < K e y > R e l a t i o n s h i p s \ & l t ; T a b l e s \ F a c t T a b l e \ C o l u m n s \ S a l a r y   ( U S D ) _ I D & g t ; - & l t ; T a b l e s \ D i m S a l a r y \ C o l u m n s \ S a l a r y   ( U S D ) _ I D & g t ; < / K e y > < / a : K e y > < a : V a l u e   i : t y p e = " D i a g r a m D i s p l a y L i n k V i e w S t a t e " > < A u t o m a t i o n P r o p e r t y H e l p e r T e x t > E n d   p o i n t   1 :   ( 2 1 6 , 2 2 8 . 3 7 7 1 9 3 ) .   E n d   p o i n t   2 :   ( 3 1 8 . 3 6 8 4 2 1 , 3 2 6 . 4 4 7 3 6 8 4 2 1 0 5 2 )   < / A u t o m a t i o n P r o p e r t y H e l p e r T e x t > < L a y e d O u t > t r u e < / L a y e d O u t > < P o i n t s   x m l n s : b = " h t t p : / / s c h e m a s . d a t a c o n t r a c t . o r g / 2 0 0 4 / 0 7 / S y s t e m . W i n d o w s " > < b : P o i n t > < b : _ x > 2 1 6 < / b : _ x > < b : _ y > 2 2 8 . 3 7 7 1 9 2 9 9 9 9 9 9 9 8 < / b : _ y > < / b : P o i n t > < b : P o i n t > < b : _ x > 2 4 4 . 9 2 1 0 5 3 0 0 4 5 < / b : _ x > < b : _ y > 2 2 8 . 3 7 7 1 9 3 < / b : _ y > < / b : P o i n t > < b : P o i n t > < b : _ x > 2 4 6 . 9 2 1 0 5 3 0 0 4 5 < / b : _ x > < b : _ y > 2 3 0 . 3 7 7 1 9 3 < / b : _ y > < / b : P o i n t > < b : P o i n t > < b : _ x > 2 4 6 . 9 2 1 0 5 3 0 0 4 5 < / b : _ x > < b : _ y > 2 8 4 . 7 3 6 8 4 2 < / b : _ y > < / b : P o i n t > < b : P o i n t > < b : _ x > 2 4 8 . 9 2 1 0 5 3 0 0 4 5 < / b : _ x > < b : _ y > 2 8 6 . 7 3 6 8 4 2 < / b : _ y > < / b : P o i n t > < b : P o i n t > < b : _ x > 3 1 6 . 3 6 8 4 2 1 < / b : _ x > < b : _ y > 2 8 6 . 7 3 6 8 4 2 < / b : _ y > < / b : P o i n t > < b : P o i n t > < b : _ x > 3 1 8 . 3 6 8 4 2 1 < / b : _ x > < b : _ y > 2 8 8 . 7 3 6 8 4 2 < / b : _ y > < / b : P o i n t > < b : P o i n t > < b : _ x > 3 1 8 . 3 6 8 4 2 1 < / b : _ x > < b : _ y > 3 2 6 . 4 4 7 3 6 8 4 2 1 0 5 2 4 9 < / b : _ y > < / b : P o i n t > < / P o i n t s > < / a : V a l u e > < / a : K e y V a l u e O f D i a g r a m O b j e c t K e y a n y T y p e z b w N T n L X > < a : K e y V a l u e O f D i a g r a m O b j e c t K e y a n y T y p e z b w N T n L X > < a : K e y > < K e y > R e l a t i o n s h i p s \ & l t ; T a b l e s \ F a c t T a b l e \ C o l u m n s \ S a l a r y   ( U S D ) _ I D & g t ; - & l t ; T a b l e s \ D i m S a l a r y \ C o l u m n s \ S a l a r y   ( U S D ) _ I D & g t ; \ F K < / K e y > < / a : K e y > < a : V a l u e   i : t y p e = " D i a g r a m D i s p l a y L i n k E n d p o i n t V i e w S t a t e " > < H e i g h t > 1 6 < / H e i g h t > < L a b e l L o c a t i o n   x m l n s : b = " h t t p : / / s c h e m a s . d a t a c o n t r a c t . o r g / 2 0 0 4 / 0 7 / S y s t e m . W i n d o w s " > < b : _ x > 2 0 0 < / b : _ x > < b : _ y > 2 2 0 . 3 7 7 1 9 2 9 9 9 9 9 9 9 8 < / b : _ y > < / L a b e l L o c a t i o n > < L o c a t i o n   x m l n s : b = " h t t p : / / s c h e m a s . d a t a c o n t r a c t . o r g / 2 0 0 4 / 0 7 / S y s t e m . W i n d o w s " > < b : _ x > 2 0 0 < / b : _ x > < b : _ y > 2 2 8 . 3 7 7 1 9 2 9 9 9 9 9 9 9 8 < / b : _ y > < / L o c a t i o n > < S h a p e R o t a t e A n g l e > 3 6 0 < / S h a p e R o t a t e A n g l e > < W i d t h > 1 6 < / W i d t h > < / a : V a l u e > < / a : K e y V a l u e O f D i a g r a m O b j e c t K e y a n y T y p e z b w N T n L X > < a : K e y V a l u e O f D i a g r a m O b j e c t K e y a n y T y p e z b w N T n L X > < a : K e y > < K e y > R e l a t i o n s h i p s \ & l t ; T a b l e s \ F a c t T a b l e \ C o l u m n s \ S a l a r y   ( U S D ) _ I D & g t ; - & l t ; T a b l e s \ D i m S a l a r y \ C o l u m n s \ S a l a r y   ( U S D ) _ I D & g t ; \ P K < / K e y > < / a : K e y > < a : V a l u e   i : t y p e = " D i a g r a m D i s p l a y L i n k E n d p o i n t V i e w S t a t e " > < H e i g h t > 1 6 < / H e i g h t > < L a b e l L o c a t i o n   x m l n s : b = " h t t p : / / s c h e m a s . d a t a c o n t r a c t . o r g / 2 0 0 4 / 0 7 / S y s t e m . W i n d o w s " > < b : _ x > 3 1 0 . 3 6 8 4 2 1 < / b : _ x > < b : _ y > 3 2 6 . 4 4 7 3 6 8 4 2 1 0 5 2 4 9 < / b : _ y > < / L a b e l L o c a t i o n > < L o c a t i o n   x m l n s : b = " h t t p : / / s c h e m a s . d a t a c o n t r a c t . o r g / 2 0 0 4 / 0 7 / S y s t e m . W i n d o w s " > < b : _ x > 3 1 8 . 3 6 8 4 2 1 < / b : _ x > < b : _ y > 3 4 2 . 4 4 7 3 6 8 4 2 1 0 5 2 4 9 < / b : _ y > < / L o c a t i o n > < S h a p e R o t a t e A n g l e > 2 7 0 < / S h a p e R o t a t e A n g l e > < W i d t h > 1 6 < / W i d t h > < / a : V a l u e > < / a : K e y V a l u e O f D i a g r a m O b j e c t K e y a n y T y p e z b w N T n L X > < a : K e y V a l u e O f D i a g r a m O b j e c t K e y a n y T y p e z b w N T n L X > < a : K e y > < K e y > R e l a t i o n s h i p s \ & l t ; T a b l e s \ F a c t T a b l e \ C o l u m n s \ S a l a r y   ( U S D ) _ I D & g t ; - & l t ; T a b l e s \ D i m S a l a r y \ C o l u m n s \ S a l a r y   ( U S D ) _ I D & g t ; \ C r o s s F i l t e r < / K e y > < / a : K e y > < a : V a l u e   i : t y p e = " D i a g r a m D i s p l a y L i n k C r o s s F i l t e r V i e w S t a t e " > < P o i n t s   x m l n s : b = " h t t p : / / s c h e m a s . d a t a c o n t r a c t . o r g / 2 0 0 4 / 0 7 / S y s t e m . W i n d o w s " > < b : P o i n t > < b : _ x > 2 1 6 < / b : _ x > < b : _ y > 2 2 8 . 3 7 7 1 9 2 9 9 9 9 9 9 9 8 < / b : _ y > < / b : P o i n t > < b : P o i n t > < b : _ x > 2 4 4 . 9 2 1 0 5 3 0 0 4 5 < / b : _ x > < b : _ y > 2 2 8 . 3 7 7 1 9 3 < / b : _ y > < / b : P o i n t > < b : P o i n t > < b : _ x > 2 4 6 . 9 2 1 0 5 3 0 0 4 5 < / b : _ x > < b : _ y > 2 3 0 . 3 7 7 1 9 3 < / b : _ y > < / b : P o i n t > < b : P o i n t > < b : _ x > 2 4 6 . 9 2 1 0 5 3 0 0 4 5 < / b : _ x > < b : _ y > 2 8 4 . 7 3 6 8 4 2 < / b : _ y > < / b : P o i n t > < b : P o i n t > < b : _ x > 2 4 8 . 9 2 1 0 5 3 0 0 4 5 < / b : _ x > < b : _ y > 2 8 6 . 7 3 6 8 4 2 < / b : _ y > < / b : P o i n t > < b : P o i n t > < b : _ x > 3 1 6 . 3 6 8 4 2 1 < / b : _ x > < b : _ y > 2 8 6 . 7 3 6 8 4 2 < / b : _ y > < / b : P o i n t > < b : P o i n t > < b : _ x > 3 1 8 . 3 6 8 4 2 1 < / b : _ x > < b : _ y > 2 8 8 . 7 3 6 8 4 2 < / b : _ y > < / b : P o i n t > < b : P o i n t > < b : _ x > 3 1 8 . 3 6 8 4 2 1 < / b : _ x > < b : _ y > 3 2 6 . 4 4 7 3 6 8 4 2 1 0 5 2 4 9 < / b : _ y > < / b : P o i n t > < / P o i n t s > < / a : V a l u e > < / a : K e y V a l u e O f D i a g r a m O b j e c t K e y a n y T y p e z b w N T n L X > < a : K e y V a l u e O f D i a g r a m O b j e c t K e y a n y T y p e z b w N T n L X > < a : K e y > < K e y > R e l a t i o n s h i p s \ & l t ; T a b l e s \ F a c t T a b l e \ C o l u m n s \ D e p t _ I D & g t ; - & l t ; T a b l e s \ D i m D e p t \ C o l u m n s \ D e p t _ I D & g t ; < / K e y > < / a : K e y > < a : V a l u e   i : t y p e = " D i a g r a m D i s p l a y L i n k V i e w S t a t e " > < A u t o m a t i o n P r o p e r t y H e l p e r T e x t > E n d   p o i n t   1 :   ( 1 1 0 , 4 3 5 . 2 1 0 5 2 6 3 1 5 7 9 ) .   E n d   p o i n t   2 :   ( 5 3 0 . 6 8 4 2 1 1 , 4 8 1 . 1 7 1 0 5 2 6 3 1 5 7 9 )   < / A u t o m a t i o n P r o p e r t y H e l p e r T e x t > < L a y e d O u t > t r u e < / L a y e d O u t > < P o i n t s   x m l n s : b = " h t t p : / / s c h e m a s . d a t a c o n t r a c t . o r g / 2 0 0 4 / 0 7 / S y s t e m . W i n d o w s " > < b : P o i n t > < b : _ x > 1 1 0 < / b : _ x > < b : _ y > 4 3 5 . 2 1 0 5 2 6 3 1 5 7 8 9 5 4 < / b : _ y > < / b : P o i n t > < b : P o i n t > < b : _ x > 1 1 0 < / b : _ x > < b : _ y > 4 8 7 . 8 4 2 1 0 5 < / b : _ y > < / b : P o i n t > < b : P o i n t > < b : _ x > 1 1 2 < / b : _ x > < b : _ y > 4 8 9 . 8 4 2 1 0 5 < / b : _ y > < / b : P o i n t > < b : P o i n t > < b : _ x > 5 2 8 . 6 8 4 2 1 1 < / b : _ x > < b : _ y > 4 8 9 . 8 4 2 1 0 5 < / b : _ y > < / b : P o i n t > < b : P o i n t > < b : _ x > 5 3 0 . 6 8 4 2 1 1 < / b : _ x > < b : _ y > 4 8 7 . 8 4 2 1 0 5 < / b : _ y > < / b : P o i n t > < b : P o i n t > < b : _ x > 5 3 0 . 6 8 4 2 1 1 < / b : _ x > < b : _ y > 4 8 1 . 1 7 1 0 5 2 6 3 1 5 7 8 9 6 < / b : _ y > < / b : P o i n t > < / P o i n t s > < / a : V a l u e > < / a : K e y V a l u e O f D i a g r a m O b j e c t K e y a n y T y p e z b w N T n L X > < a : K e y V a l u e O f D i a g r a m O b j e c t K e y a n y T y p e z b w N T n L X > < a : K e y > < K e y > R e l a t i o n s h i p s \ & l t ; T a b l e s \ F a c t T a b l e \ C o l u m n s \ D e p t _ I D & g t ; - & l t ; T a b l e s \ D i m D e p t \ C o l u m n s \ D e p t _ I D & g t ; \ F K < / K e y > < / a : K e y > < a : V a l u e   i : t y p e = " D i a g r a m D i s p l a y L i n k E n d p o i n t V i e w S t a t e " > < H e i g h t > 1 6 < / H e i g h t > < L a b e l L o c a t i o n   x m l n s : b = " h t t p : / / s c h e m a s . d a t a c o n t r a c t . o r g / 2 0 0 4 / 0 7 / S y s t e m . W i n d o w s " > < b : _ x > 1 0 2 < / b : _ x > < b : _ y > 4 1 9 . 2 1 0 5 2 6 3 1 5 7 8 9 5 4 < / b : _ y > < / L a b e l L o c a t i o n > < L o c a t i o n   x m l n s : b = " h t t p : / / s c h e m a s . d a t a c o n t r a c t . o r g / 2 0 0 4 / 0 7 / S y s t e m . W i n d o w s " > < b : _ x > 1 1 0 < / b : _ x > < b : _ y > 4 1 9 . 2 1 0 5 2 6 3 1 5 7 8 9 5 4 < / b : _ y > < / L o c a t i o n > < S h a p e R o t a t e A n g l e > 9 0 < / S h a p e R o t a t e A n g l e > < W i d t h > 1 6 < / W i d t h > < / a : V a l u e > < / a : K e y V a l u e O f D i a g r a m O b j e c t K e y a n y T y p e z b w N T n L X > < a : K e y V a l u e O f D i a g r a m O b j e c t K e y a n y T y p e z b w N T n L X > < a : K e y > < K e y > R e l a t i o n s h i p s \ & l t ; T a b l e s \ F a c t T a b l e \ C o l u m n s \ D e p t _ I D & g t ; - & l t ; T a b l e s \ D i m D e p t \ C o l u m n s \ D e p t _ I D & g t ; \ P K < / K e y > < / a : K e y > < a : V a l u e   i : t y p e = " D i a g r a m D i s p l a y L i n k E n d p o i n t V i e w S t a t e " > < H e i g h t > 1 6 < / H e i g h t > < L a b e l L o c a t i o n   x m l n s : b = " h t t p : / / s c h e m a s . d a t a c o n t r a c t . o r g / 2 0 0 4 / 0 7 / S y s t e m . W i n d o w s " > < b : _ x > 5 2 2 . 6 8 4 2 1 1 < / b : _ x > < b : _ y > 4 6 5 . 1 7 1 0 5 2 6 3 1 5 7 8 9 6 < / b : _ y > < / L a b e l L o c a t i o n > < L o c a t i o n   x m l n s : b = " h t t p : / / s c h e m a s . d a t a c o n t r a c t . o r g / 2 0 0 4 / 0 7 / S y s t e m . W i n d o w s " > < b : _ x > 5 3 0 . 6 8 4 2 1 1 < / b : _ x > < b : _ y > 4 6 5 . 1 7 1 0 5 2 6 3 1 5 7 8 9 6 < / b : _ y > < / L o c a t i o n > < S h a p e R o t a t e A n g l e > 9 0 < / S h a p e R o t a t e A n g l e > < W i d t h > 1 6 < / W i d t h > < / a : V a l u e > < / a : K e y V a l u e O f D i a g r a m O b j e c t K e y a n y T y p e z b w N T n L X > < a : K e y V a l u e O f D i a g r a m O b j e c t K e y a n y T y p e z b w N T n L X > < a : K e y > < K e y > R e l a t i o n s h i p s \ & l t ; T a b l e s \ F a c t T a b l e \ C o l u m n s \ D e p t _ I D & g t ; - & l t ; T a b l e s \ D i m D e p t \ C o l u m n s \ D e p t _ I D & g t ; \ C r o s s F i l t e r < / K e y > < / a : K e y > < a : V a l u e   i : t y p e = " D i a g r a m D i s p l a y L i n k C r o s s F i l t e r V i e w S t a t e " > < P o i n t s   x m l n s : b = " h t t p : / / s c h e m a s . d a t a c o n t r a c t . o r g / 2 0 0 4 / 0 7 / S y s t e m . W i n d o w s " > < b : P o i n t > < b : _ x > 1 1 0 < / b : _ x > < b : _ y > 4 3 5 . 2 1 0 5 2 6 3 1 5 7 8 9 5 4 < / b : _ y > < / b : P o i n t > < b : P o i n t > < b : _ x > 1 1 0 < / b : _ x > < b : _ y > 4 8 7 . 8 4 2 1 0 5 < / b : _ y > < / b : P o i n t > < b : P o i n t > < b : _ x > 1 1 2 < / b : _ x > < b : _ y > 4 8 9 . 8 4 2 1 0 5 < / b : _ y > < / b : P o i n t > < b : P o i n t > < b : _ x > 5 2 8 . 6 8 4 2 1 1 < / b : _ x > < b : _ y > 4 8 9 . 8 4 2 1 0 5 < / b : _ y > < / b : P o i n t > < b : P o i n t > < b : _ x > 5 3 0 . 6 8 4 2 1 1 < / b : _ x > < b : _ y > 4 8 7 . 8 4 2 1 0 5 < / b : _ y > < / b : P o i n t > < b : P o i n t > < b : _ x > 5 3 0 . 6 8 4 2 1 1 < / b : _ x > < b : _ y > 4 8 1 . 1 7 1 0 5 2 6 3 1 5 7 8 9 6 < / b : _ y > < / b : P o i n t > < / P o i n t s > < / a : V a l u e > < / a : K e y V a l u e O f D i a g r a m O b j e c t K e y a n y T y p e z b w N T n L X > < a : K e y V a l u e O f D i a g r a m O b j e c t K e y a n y T y p e z b w N T n L X > < a : K e y > < K e y > R e l a t i o n s h i p s \ & l t ; T a b l e s \ D i m N a m e \ C o l u m n s \ E m p l o y e e _ I D & g t ; - & l t ; T a b l e s \ F a c t T a b l e \ C o l u m n s \ E m p l o y e e _ I D & g t ; < / K e y > < / a : K e y > < a : V a l u e   i : t y p e = " D i a g r a m D i s p l a y L i n k V i e w S t a t e " > < A u t o m a t i o n P r o p e r t y H e l p e r T e x t > E n d   p o i n t   1 :   ( 8 2 2 . 3 6 8 4 2 1 0 5 2 6 3 2 , 3 7 2 . 3 2 2 3 6 8 ) .   E n d   p o i n t   2 :   ( 9 0 , 4 3 5 . 2 1 0 5 2 6 3 1 5 7 9 )   < / A u t o m a t i o n P r o p e r t y H e l p e r T e x t > < L a y e d O u t > t r u e < / L a y e d O u t > < P o i n t s   x m l n s : b = " h t t p : / / s c h e m a s . d a t a c o n t r a c t . o r g / 2 0 0 4 / 0 7 / S y s t e m . W i n d o w s " > < b : P o i n t > < b : _ x > 8 2 2 . 3 6 8 4 2 1 0 5 2 6 3 1 6 7 < / b : _ x > < b : _ y > 3 7 2 . 3 2 2 3 6 8 < / b : _ y > < / b : P o i n t > < b : P o i n t > < b : _ x > 6 4 5 . 8 6 8 4 2 0 9 9 5 5 < / b : _ x > < b : _ y > 3 7 2 . 3 2 2 3 6 8 < / b : _ y > < / b : P o i n t > < b : P o i n t > < b : _ x > 6 4 3 . 8 6 8 4 2 0 9 9 5 5 < / b : _ x > < b : _ y > 3 7 4 . 3 2 2 3 6 8 < / b : _ y > < / b : P o i n t > < b : P o i n t > < b : _ x > 6 4 3 . 8 6 8 4 2 0 9 9 5 5 < / b : _ x > < b : _ y > 4 9 2 . 8 4 2 1 0 5 < / b : _ y > < / b : P o i n t > < b : P o i n t > < b : _ x > 6 4 1 . 8 6 8 4 2 0 9 9 5 5 < / b : _ x > < b : _ y > 4 9 4 . 8 4 2 1 0 5 < / b : _ y > < / b : P o i n t > < b : P o i n t > < b : _ x > 9 2 < / b : _ x > < b : _ y > 4 9 4 . 8 4 2 1 0 5 < / b : _ y > < / b : P o i n t > < b : P o i n t > < b : _ x > 9 0 < / b : _ x > < b : _ y > 4 9 2 . 8 4 2 1 0 5 < / b : _ y > < / b : P o i n t > < b : P o i n t > < b : _ x > 9 0 < / b : _ x > < b : _ y > 4 3 5 . 2 1 0 5 2 6 3 1 5 7 8 9 6 5 < / b : _ y > < / b : P o i n t > < / P o i n t s > < / a : V a l u e > < / a : K e y V a l u e O f D i a g r a m O b j e c t K e y a n y T y p e z b w N T n L X > < a : K e y V a l u e O f D i a g r a m O b j e c t K e y a n y T y p e z b w N T n L X > < a : K e y > < K e y > R e l a t i o n s h i p s \ & l t ; T a b l e s \ D i m N a m e \ C o l u m n s \ E m p l o y e e _ I D & g t ; - & l t ; T a b l e s \ F a c t T a b l e \ C o l u m n s \ E m p l o y e e _ I D & g t ; \ F K < / K e y > < / a : K e y > < a : V a l u e   i : t y p e = " D i a g r a m D i s p l a y L i n k E n d p o i n t V i e w S t a t e " > < H e i g h t > 1 6 < / H e i g h t > < L a b e l L o c a t i o n   x m l n s : b = " h t t p : / / s c h e m a s . d a t a c o n t r a c t . o r g / 2 0 0 4 / 0 7 / S y s t e m . W i n d o w s " > < b : _ x > 8 2 2 . 3 6 8 4 2 1 0 5 2 6 3 1 6 7 < / b : _ x > < b : _ y > 3 6 4 . 3 2 2 3 6 8 < / b : _ y > < / L a b e l L o c a t i o n > < L o c a t i o n   x m l n s : b = " h t t p : / / s c h e m a s . d a t a c o n t r a c t . o r g / 2 0 0 4 / 0 7 / S y s t e m . W i n d o w s " > < b : _ x > 8 3 8 . 3 6 8 4 2 1 0 5 2 6 3 1 6 7 < / b : _ x > < b : _ y > 3 7 2 . 3 2 2 3 6 8 < / b : _ y > < / L o c a t i o n > < S h a p e R o t a t e A n g l e > 1 8 0 < / S h a p e R o t a t e A n g l e > < W i d t h > 1 6 < / W i d t h > < / a : V a l u e > < / a : K e y V a l u e O f D i a g r a m O b j e c t K e y a n y T y p e z b w N T n L X > < a : K e y V a l u e O f D i a g r a m O b j e c t K e y a n y T y p e z b w N T n L X > < a : K e y > < K e y > R e l a t i o n s h i p s \ & l t ; T a b l e s \ D i m N a m e \ C o l u m n s \ E m p l o y e e _ I D & g t ; - & l t ; T a b l e s \ F a c t T a b l e \ C o l u m n s \ E m p l o y e e _ I D & g t ; \ P K < / K e y > < / a : K e y > < a : V a l u e   i : t y p e = " D i a g r a m D i s p l a y L i n k E n d p o i n t V i e w S t a t e " > < H e i g h t > 1 6 < / H e i g h t > < L a b e l L o c a t i o n   x m l n s : b = " h t t p : / / s c h e m a s . d a t a c o n t r a c t . o r g / 2 0 0 4 / 0 7 / S y s t e m . W i n d o w s " > < b : _ x > 8 2 < / b : _ x > < b : _ y > 4 1 9 . 2 1 0 5 2 6 3 1 5 7 8 9 6 5 < / b : _ y > < / L a b e l L o c a t i o n > < L o c a t i o n   x m l n s : b = " h t t p : / / s c h e m a s . d a t a c o n t r a c t . o r g / 2 0 0 4 / 0 7 / S y s t e m . W i n d o w s " > < b : _ x > 9 0 < / b : _ x > < b : _ y > 4 1 9 . 2 1 0 5 2 6 3 1 5 7 8 9 5 9 < / b : _ y > < / L o c a t i o n > < S h a p e R o t a t e A n g l e > 9 0 < / S h a p e R o t a t e A n g l e > < W i d t h > 1 6 < / W i d t h > < / a : V a l u e > < / a : K e y V a l u e O f D i a g r a m O b j e c t K e y a n y T y p e z b w N T n L X > < a : K e y V a l u e O f D i a g r a m O b j e c t K e y a n y T y p e z b w N T n L X > < a : K e y > < K e y > R e l a t i o n s h i p s \ & l t ; T a b l e s \ D i m N a m e \ C o l u m n s \ E m p l o y e e _ I D & g t ; - & l t ; T a b l e s \ F a c t T a b l e \ C o l u m n s \ E m p l o y e e _ I D & g t ; \ C r o s s F i l t e r < / K e y > < / a : K e y > < a : V a l u e   i : t y p e = " D i a g r a m D i s p l a y L i n k C r o s s F i l t e r V i e w S t a t e " > < P o i n t s   x m l n s : b = " h t t p : / / s c h e m a s . d a t a c o n t r a c t . o r g / 2 0 0 4 / 0 7 / S y s t e m . W i n d o w s " > < b : P o i n t > < b : _ x > 8 2 2 . 3 6 8 4 2 1 0 5 2 6 3 1 6 7 < / b : _ x > < b : _ y > 3 7 2 . 3 2 2 3 6 8 < / b : _ y > < / b : P o i n t > < b : P o i n t > < b : _ x > 6 4 5 . 8 6 8 4 2 0 9 9 5 5 < / b : _ x > < b : _ y > 3 7 2 . 3 2 2 3 6 8 < / b : _ y > < / b : P o i n t > < b : P o i n t > < b : _ x > 6 4 3 . 8 6 8 4 2 0 9 9 5 5 < / b : _ x > < b : _ y > 3 7 4 . 3 2 2 3 6 8 < / b : _ y > < / b : P o i n t > < b : P o i n t > < b : _ x > 6 4 3 . 8 6 8 4 2 0 9 9 5 5 < / b : _ x > < b : _ y > 4 9 2 . 8 4 2 1 0 5 < / b : _ y > < / b : P o i n t > < b : P o i n t > < b : _ x > 6 4 1 . 8 6 8 4 2 0 9 9 5 5 < / b : _ x > < b : _ y > 4 9 4 . 8 4 2 1 0 5 < / b : _ y > < / b : P o i n t > < b : P o i n t > < b : _ x > 9 2 < / b : _ x > < b : _ y > 4 9 4 . 8 4 2 1 0 5 < / b : _ y > < / b : P o i n t > < b : P o i n t > < b : _ x > 9 0 < / b : _ x > < b : _ y > 4 9 2 . 8 4 2 1 0 5 < / b : _ y > < / b : P o i n t > < b : P o i n t > < b : _ x > 9 0 < / b : _ x > < b : _ y > 4 3 5 . 2 1 0 5 2 6 3 1 5 7 8 9 6 5 < / b : _ y > < / b : P o i n t > < / P o i n t s > < / a : V a l u e > < / a : K e y V a l u e O f D i a g r a m O b j e c t K e y a n y T y p e z b w N T n L X > < / V i e w S t a t e s > < / D i a g r a m M a n a g e r . S e r i a l i z a b l e D i a g r a m > < / A r r a y O f D i a g r a m M a n a g e r . S e r i a l i z a b l e D i a g r a m > ] ] > < / C u s t o m C o n t e n t > < / G e m i n i > 
</file>

<file path=customXml/item6.xml>��< ? x m l   v e r s i o n = " 1 . 0 "   e n c o d i n g = " U T F - 1 6 " ? > < G e m i n i   x m l n s = " h t t p : / / g e m i n i / p i v o t c u s t o m i z a t i o n / e d 8 c f 4 7 c - a d e d - 4 6 c 2 - b 8 2 7 - c 4 1 8 2 1 e 8 c d a a " > < 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7.xml>��< ? x m l   v e r s i o n = " 1 . 0 "   e n c o d i n g = " U T F - 1 6 " ? > < G e m i n i   x m l n s = " h t t p : / / g e m i n i / p i v o t c u s t o m i z a t i o n / f 7 0 2 c 5 c e - e 5 f 7 - 4 7 5 b - a 0 c 6 - 1 7 2 4 9 1 8 a 7 2 f 8 " > < 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8.xml>��< ? x m l   v e r s i o n = " 1 . 0 "   e n c o d i n g = " U T F - 1 6 " ? > < G e m i n i   x m l n s = " h t t p : / / g e m i n i / p i v o t c u s t o m i z a t i o n / L i n k e d T a b l e U p d a t e M o d e " > < C u s t o m C o n t e n t > < ! [ C D A T A [ T r u e ] ] > < / C u s t o m C o n t e n t > < / G e m i n i > 
</file>

<file path=customXml/item9.xml>��< ? x m l   v e r s i o n = " 1 . 0 "   e n c o d i n g = " U T F - 1 6 " ? > < G e m i n i   x m l n s = " h t t p : / / g e m i n i / p i v o t c u s t o m i z a t i o n / 0 9 8 a b c d a - 7 3 5 e - 4 c 7 5 - 9 f 5 a - a 2 f a 7 2 f 5 0 1 a e " > < C u s t o m C o n t e n t > < ! [ C D A T A [ < ? x m l   v e r s i o n = " 1 . 0 "   e n c o d i n g = " u t f - 1 6 " ? > < S e t t i n g s > < C a l c u l a t e d F i e l d s > < i t e m > < M e a s u r e N a m e > T o t a l   E m p l o y e e s < / M e a s u r e N a m e > < D i s p l a y N a m e > T o t a l   E m p l o y e e s < / D i s p l a y N a m e > < V i s i b l e > F a l s e < / V i s i b l e > < / i t e m > < i t e m > < M e a s u r e N a m e > T o t a l   S a l a r y < / M e a s u r e N a m e > < D i s p l a y N a m e > T o t a l   S a l a r y < / D i s p l a y N a m e > < V i s i b l e > F a l s e < / V i s i b l e > < / i t e m > < i t e m > < M e a s u r e N a m e > A v e r a g e   A g e < / M e a s u r e N a m e > < D i s p l a y N a m e > A v e r a g e   A g e < / D i s p l a y N a m e > < V i s i b l e > F a l s e < / V i s i b l e > < / i t e m > < i t e m > < M e a s u r e N a m e > A v e r a g e   Y O S < / M e a s u r e N a m e > < D i s p l a y N a m e > A v e r a g e   Y O S < / D i s p l a y N a m e > < V i s i b l e > F a l s e < / V i s i b l e > < / i t e m > < i t e m > < M e a s u r e N a m e > T o t a l   D u e   f o r   P r o m o t i o n < / M e a s u r e N a m e > < D i s p l a y N a m e > T o t a l   D u e   f o r   P r o m o t i o n < / D i s p l a y N a m e > < V i s i b l e > F a l s e < / V i s i b l e > < / i t e m > < i t e m > < M e a s u r e N a m e > T o t a l   n o t   d u e   f o r   p r o m o t i o n < / M e a s u r e N a m e > < D i s p l a y N a m e > T o t a l   n o t   d u e   f o r   p r o m o t i o n < / 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63538008-05FA-4226-8915-B8E32A91E3B2}">
  <ds:schemaRefs/>
</ds:datastoreItem>
</file>

<file path=customXml/itemProps10.xml><?xml version="1.0" encoding="utf-8"?>
<ds:datastoreItem xmlns:ds="http://schemas.openxmlformats.org/officeDocument/2006/customXml" ds:itemID="{9CA0EFB0-2197-472E-A88E-CFD0AD261998}">
  <ds:schemaRefs/>
</ds:datastoreItem>
</file>

<file path=customXml/itemProps11.xml><?xml version="1.0" encoding="utf-8"?>
<ds:datastoreItem xmlns:ds="http://schemas.openxmlformats.org/officeDocument/2006/customXml" ds:itemID="{5CB91F92-A261-46AA-991C-566A8A48FBDA}">
  <ds:schemaRefs/>
</ds:datastoreItem>
</file>

<file path=customXml/itemProps12.xml><?xml version="1.0" encoding="utf-8"?>
<ds:datastoreItem xmlns:ds="http://schemas.openxmlformats.org/officeDocument/2006/customXml" ds:itemID="{FC04C740-3634-4747-9011-518ABF8BADF6}">
  <ds:schemaRefs/>
</ds:datastoreItem>
</file>

<file path=customXml/itemProps13.xml><?xml version="1.0" encoding="utf-8"?>
<ds:datastoreItem xmlns:ds="http://schemas.openxmlformats.org/officeDocument/2006/customXml" ds:itemID="{DF4A29D3-716E-42C6-BE3A-94B361BABAA2}">
  <ds:schemaRefs/>
</ds:datastoreItem>
</file>

<file path=customXml/itemProps14.xml><?xml version="1.0" encoding="utf-8"?>
<ds:datastoreItem xmlns:ds="http://schemas.openxmlformats.org/officeDocument/2006/customXml" ds:itemID="{C0E62564-B6A5-412F-AA44-605F80D2181E}">
  <ds:schemaRefs/>
</ds:datastoreItem>
</file>

<file path=customXml/itemProps15.xml><?xml version="1.0" encoding="utf-8"?>
<ds:datastoreItem xmlns:ds="http://schemas.openxmlformats.org/officeDocument/2006/customXml" ds:itemID="{DE8E714A-4350-4B07-BF88-0ED1337AD9D3}">
  <ds:schemaRefs/>
</ds:datastoreItem>
</file>

<file path=customXml/itemProps16.xml><?xml version="1.0" encoding="utf-8"?>
<ds:datastoreItem xmlns:ds="http://schemas.openxmlformats.org/officeDocument/2006/customXml" ds:itemID="{3AA03073-FFD9-4A28-B519-2F9225E7676B}">
  <ds:schemaRefs/>
</ds:datastoreItem>
</file>

<file path=customXml/itemProps17.xml><?xml version="1.0" encoding="utf-8"?>
<ds:datastoreItem xmlns:ds="http://schemas.openxmlformats.org/officeDocument/2006/customXml" ds:itemID="{51CDD05B-69D8-42C6-97BB-0B1DC07B1570}">
  <ds:schemaRefs/>
</ds:datastoreItem>
</file>

<file path=customXml/itemProps18.xml><?xml version="1.0" encoding="utf-8"?>
<ds:datastoreItem xmlns:ds="http://schemas.openxmlformats.org/officeDocument/2006/customXml" ds:itemID="{5B77BDAD-E6E3-4349-B5B3-35AB5EC6EB0C}">
  <ds:schemaRefs/>
</ds:datastoreItem>
</file>

<file path=customXml/itemProps19.xml><?xml version="1.0" encoding="utf-8"?>
<ds:datastoreItem xmlns:ds="http://schemas.openxmlformats.org/officeDocument/2006/customXml" ds:itemID="{398238F2-DA24-4585-A3B5-105FFE2B5FC5}">
  <ds:schemaRefs/>
</ds:datastoreItem>
</file>

<file path=customXml/itemProps2.xml><?xml version="1.0" encoding="utf-8"?>
<ds:datastoreItem xmlns:ds="http://schemas.openxmlformats.org/officeDocument/2006/customXml" ds:itemID="{2497554F-0DDF-42AA-8F70-0CC0B6C9E004}">
  <ds:schemaRefs/>
</ds:datastoreItem>
</file>

<file path=customXml/itemProps20.xml><?xml version="1.0" encoding="utf-8"?>
<ds:datastoreItem xmlns:ds="http://schemas.openxmlformats.org/officeDocument/2006/customXml" ds:itemID="{35D43C5D-A1D1-40A7-A001-C7D8EA2B4BC1}">
  <ds:schemaRefs/>
</ds:datastoreItem>
</file>

<file path=customXml/itemProps21.xml><?xml version="1.0" encoding="utf-8"?>
<ds:datastoreItem xmlns:ds="http://schemas.openxmlformats.org/officeDocument/2006/customXml" ds:itemID="{A3526152-D200-415D-90DB-8CD7F2962174}">
  <ds:schemaRefs/>
</ds:datastoreItem>
</file>

<file path=customXml/itemProps22.xml><?xml version="1.0" encoding="utf-8"?>
<ds:datastoreItem xmlns:ds="http://schemas.openxmlformats.org/officeDocument/2006/customXml" ds:itemID="{AE2D48AE-2C51-4485-AFF1-A50117909E9B}">
  <ds:schemaRefs/>
</ds:datastoreItem>
</file>

<file path=customXml/itemProps23.xml><?xml version="1.0" encoding="utf-8"?>
<ds:datastoreItem xmlns:ds="http://schemas.openxmlformats.org/officeDocument/2006/customXml" ds:itemID="{1E97D134-3CD7-4405-B6A3-28EC6B28F878}">
  <ds:schemaRefs/>
</ds:datastoreItem>
</file>

<file path=customXml/itemProps24.xml><?xml version="1.0" encoding="utf-8"?>
<ds:datastoreItem xmlns:ds="http://schemas.openxmlformats.org/officeDocument/2006/customXml" ds:itemID="{4C1278C6-A2A7-40FB-A429-3FA01573C80E}">
  <ds:schemaRefs/>
</ds:datastoreItem>
</file>

<file path=customXml/itemProps25.xml><?xml version="1.0" encoding="utf-8"?>
<ds:datastoreItem xmlns:ds="http://schemas.openxmlformats.org/officeDocument/2006/customXml" ds:itemID="{5852E087-9E60-41C8-925E-23BEA0A69119}">
  <ds:schemaRefs/>
</ds:datastoreItem>
</file>

<file path=customXml/itemProps26.xml><?xml version="1.0" encoding="utf-8"?>
<ds:datastoreItem xmlns:ds="http://schemas.openxmlformats.org/officeDocument/2006/customXml" ds:itemID="{32D186E5-5985-4A34-BE8D-F21C1B1929AC}">
  <ds:schemaRefs/>
</ds:datastoreItem>
</file>

<file path=customXml/itemProps27.xml><?xml version="1.0" encoding="utf-8"?>
<ds:datastoreItem xmlns:ds="http://schemas.openxmlformats.org/officeDocument/2006/customXml" ds:itemID="{1C0C71D5-5B32-4AB4-8111-A3F628799536}">
  <ds:schemaRefs/>
</ds:datastoreItem>
</file>

<file path=customXml/itemProps28.xml><?xml version="1.0" encoding="utf-8"?>
<ds:datastoreItem xmlns:ds="http://schemas.openxmlformats.org/officeDocument/2006/customXml" ds:itemID="{13F1FD44-EF18-4E56-9AF3-9E542471B788}">
  <ds:schemaRefs/>
</ds:datastoreItem>
</file>

<file path=customXml/itemProps29.xml><?xml version="1.0" encoding="utf-8"?>
<ds:datastoreItem xmlns:ds="http://schemas.openxmlformats.org/officeDocument/2006/customXml" ds:itemID="{E4F5706E-5683-434B-838B-3600781C90E7}">
  <ds:schemaRefs/>
</ds:datastoreItem>
</file>

<file path=customXml/itemProps3.xml><?xml version="1.0" encoding="utf-8"?>
<ds:datastoreItem xmlns:ds="http://schemas.openxmlformats.org/officeDocument/2006/customXml" ds:itemID="{87B9A970-52FF-4175-AFCA-AA5766D3D543}">
  <ds:schemaRefs/>
</ds:datastoreItem>
</file>

<file path=customXml/itemProps30.xml><?xml version="1.0" encoding="utf-8"?>
<ds:datastoreItem xmlns:ds="http://schemas.openxmlformats.org/officeDocument/2006/customXml" ds:itemID="{8680DA7D-D1C3-46AB-9941-A2705CBD6458}">
  <ds:schemaRefs/>
</ds:datastoreItem>
</file>

<file path=customXml/itemProps31.xml><?xml version="1.0" encoding="utf-8"?>
<ds:datastoreItem xmlns:ds="http://schemas.openxmlformats.org/officeDocument/2006/customXml" ds:itemID="{607E2E80-ACBA-49D1-93E2-6C9CAEAAB35A}">
  <ds:schemaRefs/>
</ds:datastoreItem>
</file>

<file path=customXml/itemProps32.xml><?xml version="1.0" encoding="utf-8"?>
<ds:datastoreItem xmlns:ds="http://schemas.openxmlformats.org/officeDocument/2006/customXml" ds:itemID="{63FBE415-6389-4B03-8474-5FCB98A1AA26}">
  <ds:schemaRefs/>
</ds:datastoreItem>
</file>

<file path=customXml/itemProps33.xml><?xml version="1.0" encoding="utf-8"?>
<ds:datastoreItem xmlns:ds="http://schemas.openxmlformats.org/officeDocument/2006/customXml" ds:itemID="{E347F656-6A02-4944-A772-9C0C8B060BC9}">
  <ds:schemaRefs/>
</ds:datastoreItem>
</file>

<file path=customXml/itemProps34.xml><?xml version="1.0" encoding="utf-8"?>
<ds:datastoreItem xmlns:ds="http://schemas.openxmlformats.org/officeDocument/2006/customXml" ds:itemID="{309BF47C-479D-4664-BEB2-EEF712CAF365}">
  <ds:schemaRefs/>
</ds:datastoreItem>
</file>

<file path=customXml/itemProps35.xml><?xml version="1.0" encoding="utf-8"?>
<ds:datastoreItem xmlns:ds="http://schemas.openxmlformats.org/officeDocument/2006/customXml" ds:itemID="{E13F59E4-EC5F-411F-A212-5647748BBF77}">
  <ds:schemaRefs>
    <ds:schemaRef ds:uri="http://schemas.microsoft.com/DataMashup"/>
  </ds:schemaRefs>
</ds:datastoreItem>
</file>

<file path=customXml/itemProps36.xml><?xml version="1.0" encoding="utf-8"?>
<ds:datastoreItem xmlns:ds="http://schemas.openxmlformats.org/officeDocument/2006/customXml" ds:itemID="{36ECDA84-1234-488B-955B-0B3A8E70A3A2}">
  <ds:schemaRefs/>
</ds:datastoreItem>
</file>

<file path=customXml/itemProps37.xml><?xml version="1.0" encoding="utf-8"?>
<ds:datastoreItem xmlns:ds="http://schemas.openxmlformats.org/officeDocument/2006/customXml" ds:itemID="{0DA59D18-1205-476B-A9C4-45E8A3FA6D6F}">
  <ds:schemaRefs/>
</ds:datastoreItem>
</file>

<file path=customXml/itemProps38.xml><?xml version="1.0" encoding="utf-8"?>
<ds:datastoreItem xmlns:ds="http://schemas.openxmlformats.org/officeDocument/2006/customXml" ds:itemID="{4B067FAD-F117-43E6-99F9-2578D555F75D}">
  <ds:schemaRefs/>
</ds:datastoreItem>
</file>

<file path=customXml/itemProps39.xml><?xml version="1.0" encoding="utf-8"?>
<ds:datastoreItem xmlns:ds="http://schemas.openxmlformats.org/officeDocument/2006/customXml" ds:itemID="{E2EB1DB0-225B-4C66-A06B-F8EE0C5874AB}">
  <ds:schemaRefs/>
</ds:datastoreItem>
</file>

<file path=customXml/itemProps4.xml><?xml version="1.0" encoding="utf-8"?>
<ds:datastoreItem xmlns:ds="http://schemas.openxmlformats.org/officeDocument/2006/customXml" ds:itemID="{312827DC-ED0C-450F-B065-884B9291BB33}">
  <ds:schemaRefs/>
</ds:datastoreItem>
</file>

<file path=customXml/itemProps5.xml><?xml version="1.0" encoding="utf-8"?>
<ds:datastoreItem xmlns:ds="http://schemas.openxmlformats.org/officeDocument/2006/customXml" ds:itemID="{7599FB3B-DBEE-4ED9-9A39-51A744CB5373}">
  <ds:schemaRefs/>
</ds:datastoreItem>
</file>

<file path=customXml/itemProps6.xml><?xml version="1.0" encoding="utf-8"?>
<ds:datastoreItem xmlns:ds="http://schemas.openxmlformats.org/officeDocument/2006/customXml" ds:itemID="{7FAB919D-3E20-457F-8C27-B77BA7A23AAB}">
  <ds:schemaRefs/>
</ds:datastoreItem>
</file>

<file path=customXml/itemProps7.xml><?xml version="1.0" encoding="utf-8"?>
<ds:datastoreItem xmlns:ds="http://schemas.openxmlformats.org/officeDocument/2006/customXml" ds:itemID="{C211A8BD-0262-429F-8716-2E29A79659B0}">
  <ds:schemaRefs/>
</ds:datastoreItem>
</file>

<file path=customXml/itemProps8.xml><?xml version="1.0" encoding="utf-8"?>
<ds:datastoreItem xmlns:ds="http://schemas.openxmlformats.org/officeDocument/2006/customXml" ds:itemID="{603DCC9C-FDA4-4431-96BC-26B8D34865B8}">
  <ds:schemaRefs/>
</ds:datastoreItem>
</file>

<file path=customXml/itemProps9.xml><?xml version="1.0" encoding="utf-8"?>
<ds:datastoreItem xmlns:ds="http://schemas.openxmlformats.org/officeDocument/2006/customXml" ds:itemID="{E84669AA-8D93-41C0-A0E2-9A926ABA4F0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HR Interface Dashboard</vt:lpstr>
      <vt:lpstr>Promoted Employees</vt:lpstr>
      <vt:lpstr>KPIs</vt:lpstr>
      <vt:lpstr>Promotion</vt:lpstr>
      <vt:lpstr>Marriage</vt:lpstr>
      <vt:lpstr>State</vt:lpstr>
      <vt:lpstr>Gender</vt:lpstr>
      <vt:lpstr>Age</vt:lpstr>
      <vt:lpstr>Date</vt:lpstr>
      <vt:lpstr>Salary</vt:lpstr>
      <vt:lpstr>Department</vt:lpstr>
      <vt:lpstr>FactTable</vt:lpstr>
      <vt:lpstr>DimPromotion</vt:lpstr>
      <vt:lpstr>DimMarriage</vt:lpstr>
      <vt:lpstr>DimState</vt:lpstr>
      <vt:lpstr>DimGender</vt:lpstr>
      <vt:lpstr>DimAge</vt:lpstr>
      <vt:lpstr>DimDate</vt:lpstr>
      <vt:lpstr>DimSalary</vt:lpstr>
      <vt:lpstr>DimDept</vt:lpstr>
      <vt:lpstr>DimName</vt:lpstr>
      <vt:lpstr>Cleaned Data</vt:lpstr>
      <vt:lpstr>Table3</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SURFACE</cp:lastModifiedBy>
  <dcterms:created xsi:type="dcterms:W3CDTF">2024-05-12T07:20:33Z</dcterms:created>
  <dcterms:modified xsi:type="dcterms:W3CDTF">2024-12-11T19:34:36Z</dcterms:modified>
</cp:coreProperties>
</file>